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2390" windowHeight="8190"/>
  </bookViews>
  <sheets>
    <sheet name="Product Summary" sheetId="3" r:id="rId1"/>
    <sheet name="Stack-1 DOC" sheetId="11" r:id="rId2"/>
    <sheet name="Stack-1 Notes" sheetId="2" r:id="rId3"/>
    <sheet name="SDOC-How-to-Complete" sheetId="13" r:id="rId4"/>
  </sheets>
  <definedNames>
    <definedName name="Excel_BuiltIn_Print_Titles_1" localSheetId="3">(#REF!,#REF!)</definedName>
    <definedName name="Excel_BuiltIn_Print_Titles_1" localSheetId="1">(#REF!,#REF!)</definedName>
    <definedName name="Excel_BuiltIn_Print_Titles_1">(#REF!,#REF!)</definedName>
    <definedName name="OLE_LINK1_1" localSheetId="3">#REF!</definedName>
    <definedName name="OLE_LINK1_1" localSheetId="1">#REF!</definedName>
    <definedName name="OLE_LINK1_1">#REF!</definedName>
    <definedName name="OLE_LINK2_1" localSheetId="3">#REF!</definedName>
    <definedName name="OLE_LINK2_1" localSheetId="1">#REF!</definedName>
    <definedName name="OLE_LINK2_1">#REF!</definedName>
    <definedName name="OLE_LINK3_1" localSheetId="3">#REF!</definedName>
    <definedName name="OLE_LINK3_1" localSheetId="1">#REF!</definedName>
    <definedName name="OLE_LINK3_1">#REF!</definedName>
    <definedName name="_xlnm.Print_Area" localSheetId="0">'Product Summary'!$A$1:$K$28</definedName>
    <definedName name="_xlnm.Print_Area" localSheetId="3">'SDOC-How-to-Complete'!$A$2:$E$29</definedName>
    <definedName name="_xlnm.Print_Area" localSheetId="1">'Stack-1 DOC'!$A$1:$L$63</definedName>
    <definedName name="_xlnm.Print_Area" localSheetId="2">'Stack-1 Notes'!$A$1:$L$26</definedName>
  </definedNames>
  <calcPr calcId="145621"/>
</workbook>
</file>

<file path=xl/calcChain.xml><?xml version="1.0" encoding="utf-8"?>
<calcChain xmlns="http://schemas.openxmlformats.org/spreadsheetml/2006/main">
  <c r="B182" i="2" l="1"/>
  <c r="B162" i="2"/>
  <c r="B146" i="2"/>
  <c r="B141" i="2"/>
</calcChain>
</file>

<file path=xl/sharedStrings.xml><?xml version="1.0" encoding="utf-8"?>
<sst xmlns="http://schemas.openxmlformats.org/spreadsheetml/2006/main" count="1343" uniqueCount="646">
  <si>
    <t>Section</t>
  </si>
  <si>
    <t>Host</t>
  </si>
  <si>
    <t>Router</t>
  </si>
  <si>
    <t>NPD</t>
  </si>
  <si>
    <t>SP500-267</t>
  </si>
  <si>
    <t>support of stateless address auto-configuration</t>
  </si>
  <si>
    <t>SLAAC</t>
  </si>
  <si>
    <t>support of SLAAC privacy extensions.</t>
  </si>
  <si>
    <t>PrivAddr</t>
  </si>
  <si>
    <t>support of stateful (DHCP) address auto-configuration</t>
  </si>
  <si>
    <t>DHCP-Client</t>
  </si>
  <si>
    <t>support of automated router prefix delegation</t>
  </si>
  <si>
    <t>DHCP-Prefix</t>
  </si>
  <si>
    <t>support of neighbor discovery security extensions</t>
  </si>
  <si>
    <t>SEND</t>
  </si>
  <si>
    <t>Addressing Requirements</t>
  </si>
  <si>
    <t>support of cryptographically generated addresses</t>
  </si>
  <si>
    <t>CGA</t>
  </si>
  <si>
    <t>IP Security Requirements</t>
  </si>
  <si>
    <t>support of the IP security architecture</t>
  </si>
  <si>
    <t>support for automated key management</t>
  </si>
  <si>
    <t>IKEv2</t>
  </si>
  <si>
    <t>support for encapsulating security payloads in IP</t>
  </si>
  <si>
    <t>ESP</t>
  </si>
  <si>
    <t>Application Requirements</t>
  </si>
  <si>
    <t>support of DNS client/resolver functions</t>
  </si>
  <si>
    <t>DNS-Client</t>
  </si>
  <si>
    <t>support of Socket application program interfaces</t>
  </si>
  <si>
    <t>SOCK</t>
  </si>
  <si>
    <t>support of IPv6 uniform resource identifiers</t>
  </si>
  <si>
    <t>URI</t>
  </si>
  <si>
    <t>support of a DNS server application</t>
  </si>
  <si>
    <t>support of a DHCP server application</t>
  </si>
  <si>
    <t>DHCP-Server</t>
  </si>
  <si>
    <t>6.2</t>
  </si>
  <si>
    <t>Routing Protocol Requirements</t>
  </si>
  <si>
    <t>support of the intra-domain (interior) routing protocols</t>
  </si>
  <si>
    <t>IGW</t>
  </si>
  <si>
    <t>support for inter-domain (exterior) routing protocols</t>
  </si>
  <si>
    <t>EGW</t>
  </si>
  <si>
    <t>Transition Mechanism Requirements</t>
  </si>
  <si>
    <t>support of interoperation with IPv4-only systems</t>
  </si>
  <si>
    <t>IPv4</t>
  </si>
  <si>
    <t>support of tunneling IPv6 over IPv4 MPLS services</t>
  </si>
  <si>
    <t>6PE</t>
  </si>
  <si>
    <t>Network Management Requirements</t>
  </si>
  <si>
    <t>SNMP</t>
  </si>
  <si>
    <t>Multicast Requirements</t>
  </si>
  <si>
    <t>full support of multicast communications</t>
  </si>
  <si>
    <t>SSM</t>
  </si>
  <si>
    <t>6.10</t>
  </si>
  <si>
    <t>Mobility Requirements</t>
  </si>
  <si>
    <t>support of mobile IP capability.</t>
  </si>
  <si>
    <t>MIP</t>
  </si>
  <si>
    <t>support of mobile network capabilities</t>
  </si>
  <si>
    <t>NEMO</t>
  </si>
  <si>
    <t>6.3</t>
  </si>
  <si>
    <t>Quality of Service  Requirements</t>
  </si>
  <si>
    <t>support of Differentiated Services capabilities</t>
  </si>
  <si>
    <t>DS</t>
  </si>
  <si>
    <t>6.12</t>
  </si>
  <si>
    <t>Network Protection Device Requirements</t>
  </si>
  <si>
    <t>support of basic firewall capabilities</t>
  </si>
  <si>
    <t>FW</t>
  </si>
  <si>
    <t>support of application firewall capabilities</t>
  </si>
  <si>
    <t>APFW</t>
  </si>
  <si>
    <t>support of intrusion detection capabilities</t>
  </si>
  <si>
    <t>IDS</t>
  </si>
  <si>
    <t>support of intrusion protection capabilities</t>
  </si>
  <si>
    <t>IPS</t>
  </si>
  <si>
    <t>6.5</t>
  </si>
  <si>
    <t>Link Specific Technologies</t>
  </si>
  <si>
    <t>support of robust packet compression services</t>
  </si>
  <si>
    <t>ROHC</t>
  </si>
  <si>
    <t>Link=</t>
  </si>
  <si>
    <t xml:space="preserve"> (repeat as needed)   support of link technology</t>
  </si>
  <si>
    <t>IPv6 Basic Requirements</t>
  </si>
  <si>
    <t>SLAAC-V1.0_I</t>
  </si>
  <si>
    <t>Self Test</t>
  </si>
  <si>
    <t>Signature</t>
  </si>
  <si>
    <t>Date</t>
  </si>
  <si>
    <t>Test Suite Conformance/NPD</t>
  </si>
  <si>
    <t xml:space="preserve">Self Test </t>
  </si>
  <si>
    <t>Basic_v1.*_C</t>
  </si>
  <si>
    <t>SLAAC-V1.*_C</t>
  </si>
  <si>
    <t>Addr_Arch_v1.*_C</t>
  </si>
  <si>
    <t>IPsecv3_v1.*_C</t>
  </si>
  <si>
    <t>Basic_V1.*_I</t>
  </si>
  <si>
    <t>DHCP_Client_v1.*_I</t>
  </si>
  <si>
    <t>Addr_Arch_v1.*_I</t>
  </si>
  <si>
    <t>IPsecv3_v1.*_I</t>
  </si>
  <si>
    <t>ESP_v1.*_I</t>
  </si>
  <si>
    <t>DHCP_Serv_v1.*_I</t>
  </si>
  <si>
    <t>OSPFv3_v1.*_I</t>
  </si>
  <si>
    <t>BGP_v1.*_I</t>
  </si>
  <si>
    <t>Field</t>
  </si>
  <si>
    <t>Description and Instructions</t>
  </si>
  <si>
    <r>
      <t>Supplementary Attestations</t>
    </r>
    <r>
      <rPr>
        <sz val="9"/>
        <rFont val="Arial"/>
        <family val="2"/>
      </rPr>
      <t>:  Suppliers disclosure of IPv6 only capabilities; multiple stacks present; product family applicabilities. These are not included to qualify or disqualify a product from purchase considerations, but to inform network administrators of potential configuration options relevant to USGv6 interoperability. Check all that apply.</t>
    </r>
  </si>
  <si>
    <r>
      <t>Signature Block</t>
    </r>
    <r>
      <rPr>
        <sz val="9"/>
        <rFont val="Arial"/>
        <family val="2"/>
      </rPr>
      <t>: Wet ink signature of the responsible product manager, dated. Printed name and position title on the line below.</t>
    </r>
  </si>
  <si>
    <r>
      <t>Summary of Results</t>
    </r>
    <r>
      <rPr>
        <sz val="9"/>
        <rFont val="Arial"/>
        <family val="2"/>
      </rPr>
      <t>: The format of this table mirrors the USGv6-v1.0 capabilities checklist (USGv6 Profile, Appendix A). The 12 categories of USGv6 capabilities are listed as  subheadings, with subsidiary functions as line items. Configuration options related to conditional implementation of selected capabilities.</t>
    </r>
  </si>
  <si>
    <r>
      <t>Product Id/Stack Id</t>
    </r>
    <r>
      <rPr>
        <sz val="9"/>
        <rFont val="Arial"/>
        <family val="2"/>
      </rPr>
      <t>: The identification line of this page includes space for Product Id and Stack Id labels. Product Id is the same as given on Page 1. As there may be more than one unique IPv6 stack implemented in the product, the Stack Id field identifies the particular stack described. One Results Summary page per stack is required.</t>
    </r>
  </si>
  <si>
    <r>
      <t>Host, Router and Network Protection (NPD)</t>
    </r>
    <r>
      <rPr>
        <sz val="9"/>
        <rFont val="Arial"/>
        <family val="2"/>
      </rPr>
      <t xml:space="preserve"> columns identify 'preferred' options: cells in green represent the NIST recommendations. Cells in grey denote atypical options, very unlikely to be implemented. The procuring Agency may additionally tailor these fields to indicate requirements for this acquisition.</t>
    </r>
  </si>
  <si>
    <r>
      <t>Test Suite Conformance and Interoperability</t>
    </r>
    <r>
      <rPr>
        <sz val="9"/>
        <rFont val="Arial"/>
        <family val="2"/>
      </rPr>
      <t xml:space="preserve"> columns identify capability sets for which  a public test suite exists, and the versions applicable to USGv6-v1.0 test results. Major version v1 and all its minor versions are deemed acceptable. Over time, new versions will be added and older ones retired. There may be periods when more than one major version is acceptable concurrently.</t>
    </r>
  </si>
  <si>
    <t>Suppliers Declaration of Conformity for USGv6 Description and Instructions</t>
  </si>
  <si>
    <t>DNS-Server</t>
  </si>
  <si>
    <t>support of link technology [O:1]</t>
  </si>
  <si>
    <t>IKEv2_v1.*_C</t>
  </si>
  <si>
    <t>ESPv3_v1.*_C</t>
  </si>
  <si>
    <t>IPsecv3</t>
  </si>
  <si>
    <t>[1]</t>
  </si>
  <si>
    <t>[2]</t>
  </si>
  <si>
    <t>[3]</t>
  </si>
  <si>
    <t>[4]</t>
  </si>
  <si>
    <t>IPv6-Base</t>
  </si>
  <si>
    <t>Addr-Arch</t>
  </si>
  <si>
    <t>support of addressing architecture reqts</t>
  </si>
  <si>
    <t>support of network management services</t>
  </si>
  <si>
    <t>Mcast</t>
  </si>
  <si>
    <t>support of basic multicast</t>
  </si>
  <si>
    <t>support of common NPD reqts</t>
  </si>
  <si>
    <t>M</t>
  </si>
  <si>
    <t>Spec / Reference</t>
  </si>
  <si>
    <t>Title / Definition</t>
  </si>
  <si>
    <t>IPv6 Basic  Requirements</t>
  </si>
  <si>
    <t>*</t>
  </si>
  <si>
    <t>RFC2460</t>
  </si>
  <si>
    <t>IPv6 Specification</t>
  </si>
  <si>
    <t>IPv6 Packets: send, receive</t>
  </si>
  <si>
    <t>IPv6 packet forwarding</t>
  </si>
  <si>
    <t>Extension headers: processing</t>
  </si>
  <si>
    <t>Hop-by-Hop &amp; unrecognized options</t>
  </si>
  <si>
    <t>Fragment headers: send, receive, process</t>
  </si>
  <si>
    <t>Destination Options extensions</t>
  </si>
  <si>
    <t>RFC5095</t>
  </si>
  <si>
    <t>Deprecation of Type 0 Routing Headers</t>
  </si>
  <si>
    <t>RFC2711</t>
  </si>
  <si>
    <t>IPv6 Router Alert Option</t>
  </si>
  <si>
    <t>RFC4443</t>
  </si>
  <si>
    <t>ICMPv6</t>
  </si>
  <si>
    <t>RFC4884</t>
  </si>
  <si>
    <t>Extended ICMP for Multi-Part Messages</t>
  </si>
  <si>
    <t>S+</t>
  </si>
  <si>
    <t>RFC1981</t>
  </si>
  <si>
    <t>Path MTU Discovery for IPv6</t>
  </si>
  <si>
    <t>S</t>
  </si>
  <si>
    <t>Discovery Protocol Requirements</t>
  </si>
  <si>
    <t>RFC2675</t>
  </si>
  <si>
    <t>IPv6 Jumbograms</t>
  </si>
  <si>
    <t>O</t>
  </si>
  <si>
    <t>RFC4861</t>
  </si>
  <si>
    <t>Neighbor Discovery for IPv6</t>
  </si>
  <si>
    <t>4.1, 4.2</t>
  </si>
  <si>
    <t>Router Discovery</t>
  </si>
  <si>
    <t>4.6.2</t>
  </si>
  <si>
    <t>Prefix Discovery</t>
  </si>
  <si>
    <t>Address Resolution</t>
  </si>
  <si>
    <t>7.2.5</t>
  </si>
  <si>
    <t>NA and NS processing</t>
  </si>
  <si>
    <t>(RFC4862)</t>
  </si>
  <si>
    <t>7.2.3</t>
  </si>
  <si>
    <t>Duplicate Address Detection</t>
  </si>
  <si>
    <t>Neighbor Unreachability Detection</t>
  </si>
  <si>
    <t>Redirect functionality</t>
  </si>
  <si>
    <t>RFC5175</t>
  </si>
  <si>
    <t>IPv6 Router Advertisement Flags Option</t>
  </si>
  <si>
    <t>c(S+)</t>
  </si>
  <si>
    <t>RFC4191</t>
  </si>
  <si>
    <t xml:space="preserve">Default Router Preference </t>
  </si>
  <si>
    <t>RFC3971</t>
  </si>
  <si>
    <t>Secure Neighbor Discovery</t>
  </si>
  <si>
    <t>c(M)</t>
  </si>
  <si>
    <t>Auto Configuration</t>
  </si>
  <si>
    <t>RFC4862</t>
  </si>
  <si>
    <t>IPv6 Stateless Address Autoconfig</t>
  </si>
  <si>
    <t>Creation of Link Local Addresses</t>
  </si>
  <si>
    <t>(RFC4861)</t>
  </si>
  <si>
    <t>Creation of Global Addresses</t>
  </si>
  <si>
    <t>Ability to Disable  Creation of Global Addrs</t>
  </si>
  <si>
    <t>RFC4941</t>
  </si>
  <si>
    <t>Privacy Extensions for IPv6 SLAAC</t>
  </si>
  <si>
    <t>SLAAC &amp; PriAddr</t>
  </si>
  <si>
    <t>&lt;2nd context for MIP Mobile Node&gt;</t>
  </si>
  <si>
    <t>SLAAC &amp; MIP</t>
  </si>
  <si>
    <t>RFC3736</t>
  </si>
  <si>
    <t>Stateless DHCP Service for IPv6</t>
  </si>
  <si>
    <t>RFC3315</t>
  </si>
  <si>
    <t>Dynamic Host Config Protocol (DHCPv6)</t>
  </si>
  <si>
    <t>Ability to Administratively Disable</t>
  </si>
  <si>
    <t>DHCP Client Functions</t>
  </si>
  <si>
    <t>RFC4361</t>
  </si>
  <si>
    <t>Node-specific Client IDs for DHCPv4</t>
  </si>
  <si>
    <t>DHCP-Client           &amp; IPv4</t>
  </si>
  <si>
    <t>RFC3633</t>
  </si>
  <si>
    <t>Prefix Delegation</t>
  </si>
  <si>
    <t>c(M,S+)</t>
  </si>
  <si>
    <t>RFC4291</t>
  </si>
  <si>
    <t>IPv6 Addressing Architecture</t>
  </si>
  <si>
    <t>RFC4007</t>
  </si>
  <si>
    <t>IPv6 Scoped Address Architecture</t>
  </si>
  <si>
    <t>Ability to manually configure Addresses</t>
  </si>
  <si>
    <t>RFC4193</t>
  </si>
  <si>
    <t>Unique Local IPv6 Unicast Address</t>
  </si>
  <si>
    <t>RFC3879</t>
  </si>
  <si>
    <t>Deprecating Site Local Addresses</t>
  </si>
  <si>
    <t>RFC3484</t>
  </si>
  <si>
    <t>Default Address Selection for IPv6</t>
  </si>
  <si>
    <t>Configurable Selection Policies</t>
  </si>
  <si>
    <t>RFC2526</t>
  </si>
  <si>
    <t>Reserved IPv6 Subnet Anycast Addresses</t>
  </si>
  <si>
    <t>RFC3972</t>
  </si>
  <si>
    <t>Cryptographically Generated Addresses</t>
  </si>
  <si>
    <t>SEND or CGA</t>
  </si>
  <si>
    <t>RFC4581</t>
  </si>
  <si>
    <t>(CGA) Extension Field Format</t>
  </si>
  <si>
    <t>RFC4982</t>
  </si>
  <si>
    <t>(CGA) Support for Multiple Hash Algos.</t>
  </si>
  <si>
    <t>RFC3596</t>
  </si>
  <si>
    <t>DNS Extensions for IPv6</t>
  </si>
  <si>
    <t>Support of AAAA records</t>
  </si>
  <si>
    <t>Support of ipv6.arpa PTR records</t>
  </si>
  <si>
    <t>RFC2671</t>
  </si>
  <si>
    <t>Extension Mechanisms for DNS (EDNS0)</t>
  </si>
  <si>
    <t>RFC3226</t>
  </si>
  <si>
    <t>DNSSEC and IPv6 DNS MSG Size Reqs</t>
  </si>
  <si>
    <t>RFC3986</t>
  </si>
  <si>
    <t>URI: Generic Syntax</t>
  </si>
  <si>
    <t>RFC3493</t>
  </si>
  <si>
    <t>Basic Socket API for IPv6</t>
  </si>
  <si>
    <t>RFC3542</t>
  </si>
  <si>
    <t>Advanced Socket API for IPv6</t>
  </si>
  <si>
    <t>SOCK &amp; MIP</t>
  </si>
  <si>
    <t>RFC4584</t>
  </si>
  <si>
    <t>Extension to Sockets API for Mobile IPv6</t>
  </si>
  <si>
    <t>RFC3678</t>
  </si>
  <si>
    <t>Socket  API Extensions Multicast Source Filters</t>
  </si>
  <si>
    <t>SOCK &amp; SSM</t>
  </si>
  <si>
    <t>RFC5014</t>
  </si>
  <si>
    <t>Socket API for Source Address Selection</t>
  </si>
  <si>
    <t>Specific Applications</t>
  </si>
  <si>
    <t>DNS Server Functions</t>
  </si>
  <si>
    <t>DHCPv6 Server Functions</t>
  </si>
  <si>
    <t>Interior Routing Protocol</t>
  </si>
  <si>
    <t>RFC2740</t>
  </si>
  <si>
    <t>OSPF for IPv6</t>
  </si>
  <si>
    <t xml:space="preserve">RFC4552 </t>
  </si>
  <si>
    <t>Authentication/Confidentiality for OSPFv3</t>
  </si>
  <si>
    <t>Exterior Routing Protocol</t>
  </si>
  <si>
    <t>RFC4271</t>
  </si>
  <si>
    <t>Border Gateway Protocol 4 (BGP-4)</t>
  </si>
  <si>
    <t>EGW or 6PE</t>
  </si>
  <si>
    <t>RFC1772</t>
  </si>
  <si>
    <t>BGP Application in the Internet</t>
  </si>
  <si>
    <t>RFC4760</t>
  </si>
  <si>
    <t>BGP Multi-Protocol Extensions</t>
  </si>
  <si>
    <t>RFC2545</t>
  </si>
  <si>
    <t>BGP Multi-Protocol Extensions for IPv6 IDR</t>
  </si>
  <si>
    <t>IPsec-v3</t>
  </si>
  <si>
    <t>RFC4301</t>
  </si>
  <si>
    <t>Security Architecture for the IP</t>
  </si>
  <si>
    <t>Support of Transport Mode SAs</t>
  </si>
  <si>
    <t>IGW or IPv4</t>
  </si>
  <si>
    <t>4.5.1</t>
  </si>
  <si>
    <t>Manual SA and Key Management</t>
  </si>
  <si>
    <t>4.5.2</t>
  </si>
  <si>
    <t>Automated SA and Key Management</t>
  </si>
  <si>
    <t>RFC4303</t>
  </si>
  <si>
    <t>Encapsulating Security Payload (ESP)</t>
  </si>
  <si>
    <t>RFC4302</t>
  </si>
  <si>
    <t>Authentication Header (AH)</t>
  </si>
  <si>
    <t>c(S)</t>
  </si>
  <si>
    <t>RFC3948</t>
  </si>
  <si>
    <t>UDP Encapsulation of ESP Packets</t>
  </si>
  <si>
    <t>RFC4835</t>
  </si>
  <si>
    <t>Cryptographic Algorithms for ESP and AH</t>
  </si>
  <si>
    <t>(See additional 4835 requirements below)</t>
  </si>
  <si>
    <t>RFC4308</t>
  </si>
  <si>
    <t>Cryptographic Suites for IPsec</t>
  </si>
  <si>
    <t>VPN-A</t>
  </si>
  <si>
    <t>VPN-B</t>
  </si>
  <si>
    <t>RFC4869</t>
  </si>
  <si>
    <t>Suite B Cryptographic Suites for IPsec</t>
  </si>
  <si>
    <t>RFC4809</t>
  </si>
  <si>
    <t>Requirements for an IPsec Cert Mgmnt Profile</t>
  </si>
  <si>
    <t>RFC4306</t>
  </si>
  <si>
    <t>Internet Key Exchange (IKEv2) Protocol</t>
  </si>
  <si>
    <t>Pre-shared secrets for peer authentication</t>
  </si>
  <si>
    <t>RSA sig auth</t>
  </si>
  <si>
    <t>NAT-T in IKEv2</t>
  </si>
  <si>
    <t>3.3.3</t>
  </si>
  <si>
    <t>ESN</t>
  </si>
  <si>
    <t>IKEv2 Clarifications &amp; Impl. Guidelines</t>
  </si>
  <si>
    <t>RFC4307</t>
  </si>
  <si>
    <t>Cryptographic Algorithms for IKEv2</t>
  </si>
  <si>
    <t>(See additional 4307 requirements below)</t>
  </si>
  <si>
    <t>RFC3526</t>
  </si>
  <si>
    <t>More MODP DH Groups for IKE</t>
  </si>
  <si>
    <t>Additional DH Groups for Use with IETF Stds</t>
  </si>
  <si>
    <t>2.3,3.2</t>
  </si>
  <si>
    <t>Diffie-Hellman MODP group 24</t>
  </si>
  <si>
    <t>RFC4945</t>
  </si>
  <si>
    <t>Internet IPsec PKI Profile of IKEv1, IKEv2 &amp; PKIX</t>
  </si>
  <si>
    <t>Uses of Cryptographic Algorithms</t>
  </si>
  <si>
    <t>RFC2410</t>
  </si>
  <si>
    <t>NULL Encryption</t>
  </si>
  <si>
    <t>3.1.1</t>
  </si>
  <si>
    <t>RFC2451</t>
  </si>
  <si>
    <t>ESP CBC-mode Algorithms</t>
  </si>
  <si>
    <t xml:space="preserve">3DES-CBC </t>
  </si>
  <si>
    <t>3DES-CBC</t>
  </si>
  <si>
    <t>RFC3602</t>
  </si>
  <si>
    <t>AES-CBC</t>
  </si>
  <si>
    <t>AES-CBC with 128 bit keys</t>
  </si>
  <si>
    <t>RFC3686</t>
  </si>
  <si>
    <t xml:space="preserve">AES-CTR </t>
  </si>
  <si>
    <t xml:space="preserve">AES-CTR with 128-bit keys </t>
  </si>
  <si>
    <t>3.1.3</t>
  </si>
  <si>
    <t>RFC4309</t>
  </si>
  <si>
    <t>AES-CCM</t>
  </si>
  <si>
    <t>3.1.2</t>
  </si>
  <si>
    <t>AES-CCM with 128 bit keys</t>
  </si>
  <si>
    <t>RFC4106</t>
  </si>
  <si>
    <t>AES-GCM</t>
  </si>
  <si>
    <t>128-bit ICV</t>
  </si>
  <si>
    <t>AES-GCM with 128 bit keys</t>
  </si>
  <si>
    <t>RFC4543</t>
  </si>
  <si>
    <t>AES-GMAC</t>
  </si>
  <si>
    <t>ENCR-NULL-AUTH-AES-GMAC  128 bit keys</t>
  </si>
  <si>
    <t>AUTH-AES-GMAC with 128 bit keys</t>
  </si>
  <si>
    <t>AH</t>
  </si>
  <si>
    <t>RFC2404</t>
  </si>
  <si>
    <t>HMAC-SHA-1-96</t>
  </si>
  <si>
    <t>3.1.1/3.2</t>
  </si>
  <si>
    <t>HMAC-SHA-1</t>
  </si>
  <si>
    <t>ESP or AH</t>
  </si>
  <si>
    <t xml:space="preserve">HMAC-SHA-1 </t>
  </si>
  <si>
    <t>3.1.4</t>
  </si>
  <si>
    <t>HMAC-SHA-1 as a PRF</t>
  </si>
  <si>
    <t>RFC4868</t>
  </si>
  <si>
    <t>HMAC-SHA-256</t>
  </si>
  <si>
    <t>HMAC-SHA-256-128</t>
  </si>
  <si>
    <t>HMAC-SHA-256 as a PRF</t>
  </si>
  <si>
    <t>RFC3566</t>
  </si>
  <si>
    <t>AES-XCBC-MAC-96</t>
  </si>
  <si>
    <t>3.1.5</t>
  </si>
  <si>
    <t>RFC4434</t>
  </si>
  <si>
    <t>AES-XCBC-PRF-128</t>
  </si>
  <si>
    <t xml:space="preserve">AES128-XCBC-PRF </t>
  </si>
  <si>
    <t>Transition Mechanisms Requirements</t>
  </si>
  <si>
    <t>RFC4038</t>
  </si>
  <si>
    <t>Application Aspects of IPv6 Transition</t>
  </si>
  <si>
    <t>RFC4213</t>
  </si>
  <si>
    <t>Transition Mech. for  Hosts &amp; Routers</t>
  </si>
  <si>
    <t>Dual Stack IPv4 and IPv6</t>
  </si>
  <si>
    <t>Configured Tunnels</t>
  </si>
  <si>
    <t>RFC4891</t>
  </si>
  <si>
    <t>Using IPsec to Secure IPv6-in-IPv4 Tunnels</t>
  </si>
  <si>
    <t>RFC2473</t>
  </si>
  <si>
    <t>Generic Packet Tunneling in IPv6</t>
  </si>
  <si>
    <t>RFC2784</t>
  </si>
  <si>
    <t>Generic Routing Encapsulation</t>
  </si>
  <si>
    <t>IPv6 Provider Edge MPLS Tunneling</t>
  </si>
  <si>
    <t>RFC4798</t>
  </si>
  <si>
    <t>Connecting IPv6 islands over IPv4 MPLS  (6PE)</t>
  </si>
  <si>
    <t>IPv4 &amp; 6PE</t>
  </si>
  <si>
    <t>RFC3411</t>
  </si>
  <si>
    <t xml:space="preserve">SNMP v3 Management Framework </t>
  </si>
  <si>
    <t>RFC3412</t>
  </si>
  <si>
    <t>SNMP Message Process and Dispatch</t>
  </si>
  <si>
    <t>RFC3413</t>
  </si>
  <si>
    <t>SNMP Applications</t>
  </si>
  <si>
    <t>Command Responder</t>
  </si>
  <si>
    <t>Notification Generator</t>
  </si>
  <si>
    <t>RFC3414</t>
  </si>
  <si>
    <t>User-based Security Model for SNMPv3</t>
  </si>
  <si>
    <t>Management Information Bases</t>
  </si>
  <si>
    <t>RFC4293</t>
  </si>
  <si>
    <t>MIB for the IP</t>
  </si>
  <si>
    <t>RFC4292</t>
  </si>
  <si>
    <t>MIB for IP Forwarding Table</t>
  </si>
  <si>
    <t>RFC4022</t>
  </si>
  <si>
    <t>MIB for TCP</t>
  </si>
  <si>
    <t>RFC4113</t>
  </si>
  <si>
    <t>MIB for UDP</t>
  </si>
  <si>
    <t>RFC4087</t>
  </si>
  <si>
    <t>MIB for IP Tunnels</t>
  </si>
  <si>
    <t>SNMP &amp; IPv4</t>
  </si>
  <si>
    <t>RFC4807</t>
  </si>
  <si>
    <t>MIB for IPsec Policy Database Configuration</t>
  </si>
  <si>
    <t>SNMP &amp; IPsec-v3</t>
  </si>
  <si>
    <t>RFC4295</t>
  </si>
  <si>
    <t>MIB for Mobile IP</t>
  </si>
  <si>
    <t>SNMP &amp; MIP</t>
  </si>
  <si>
    <t>RFC3289</t>
  </si>
  <si>
    <t>MIB for DiffServ</t>
  </si>
  <si>
    <t>SNMP &amp; DS</t>
  </si>
  <si>
    <t>RFC3810</t>
  </si>
  <si>
    <t>MLD Version 2 for IPv6</t>
  </si>
  <si>
    <t>RFC3306</t>
  </si>
  <si>
    <t>Unicast-Prefix-based IPv6 Mcast Addresses</t>
  </si>
  <si>
    <t>RFC3307</t>
  </si>
  <si>
    <t>Allocation Guidelines for IPv6 Mcast Addrs</t>
  </si>
  <si>
    <t>RFC4607</t>
  </si>
  <si>
    <t>Source-Specific Multicast for IP</t>
  </si>
  <si>
    <t>RFC4604</t>
  </si>
  <si>
    <t>MLDv2 for Source Specific Multicast (SSM)</t>
  </si>
  <si>
    <t>Protocol Independent Multicast (PIM)</t>
  </si>
  <si>
    <t>RFC4601</t>
  </si>
  <si>
    <t>PIM Sparse Mode (SM)</t>
  </si>
  <si>
    <t>RFC4609</t>
  </si>
  <si>
    <t>PIM-SM  Security Issues / Enhancements</t>
  </si>
  <si>
    <t>RFC3956</t>
  </si>
  <si>
    <t>Embedding Rendezvous Point (RP)  Mcast Addr</t>
  </si>
  <si>
    <t>RFC3775</t>
  </si>
  <si>
    <t>Mobility Support in IPv6</t>
  </si>
  <si>
    <t>All Nodes as Correspondent Node</t>
  </si>
  <si>
    <t>Route Optimization</t>
  </si>
  <si>
    <t>Allow route optimization to be  disabled.</t>
  </si>
  <si>
    <t>All IPv6 Routers</t>
  </si>
  <si>
    <t>Home Agents</t>
  </si>
  <si>
    <t>Mobile Nodes</t>
  </si>
  <si>
    <t>RFC4282</t>
  </si>
  <si>
    <t>The Network Access Identifier</t>
  </si>
  <si>
    <t>RFC4283</t>
  </si>
  <si>
    <t>Mobile Node Identifier option for MIPV6</t>
  </si>
  <si>
    <t>RFC4877</t>
  </si>
  <si>
    <t>MIPv6 Op with IKEv2 and Revised IPsec Arch</t>
  </si>
  <si>
    <t>RFC3963</t>
  </si>
  <si>
    <t>Network Mobility (NEMO) Basic Support</t>
  </si>
  <si>
    <t>Quality of Service Requirements</t>
  </si>
  <si>
    <t>RFC2474</t>
  </si>
  <si>
    <t>Differentiated Services (DiffServ)</t>
  </si>
  <si>
    <t>RFC2475</t>
  </si>
  <si>
    <t>An Architecture for Differentiated Services</t>
  </si>
  <si>
    <t>RFC3260</t>
  </si>
  <si>
    <t>New Terminology / Clarifications for Diffserv</t>
  </si>
  <si>
    <t>RFC2983</t>
  </si>
  <si>
    <t>Differentiated Services and Tunnels</t>
  </si>
  <si>
    <t>RFC4594</t>
  </si>
  <si>
    <t>Config Guidelines for DS Service Classes</t>
  </si>
  <si>
    <t>RFC3086</t>
  </si>
  <si>
    <t>Def. of DiffServe Per Domain Behaviors (PDB)</t>
  </si>
  <si>
    <t>RFC3140</t>
  </si>
  <si>
    <t>Per Hop Behavior (PHB) Identification Codes</t>
  </si>
  <si>
    <t>RFC2597</t>
  </si>
  <si>
    <t>Assured Forwarding PHB Group</t>
  </si>
  <si>
    <t>RFC3246</t>
  </si>
  <si>
    <t>An Expedited Forwarding PHB</t>
  </si>
  <si>
    <t>RFC3247</t>
  </si>
  <si>
    <t>Supplemental Info for the New EF PHB</t>
  </si>
  <si>
    <t>RFC3168</t>
  </si>
  <si>
    <t>Explicit Congestion Notification (ECN) to IP</t>
  </si>
  <si>
    <t>ECN</t>
  </si>
  <si>
    <t>Link</t>
  </si>
  <si>
    <t>Link  Specific Requirements</t>
  </si>
  <si>
    <t>RFC2464</t>
  </si>
  <si>
    <t>IPv6 over Ethernet</t>
  </si>
  <si>
    <t>RFC2467</t>
  </si>
  <si>
    <t xml:space="preserve">IPv6 over FDDI </t>
  </si>
  <si>
    <t>RFC5072</t>
  </si>
  <si>
    <t>IPv6 over PPP</t>
  </si>
  <si>
    <t>RFC2491</t>
  </si>
  <si>
    <t>IPv6 over Non-Broadcast Multiple Access (NBMA) networks </t>
  </si>
  <si>
    <t>RFC2492</t>
  </si>
  <si>
    <t xml:space="preserve">IPv6 over ATM Networks </t>
  </si>
  <si>
    <t>RFC2497</t>
  </si>
  <si>
    <t xml:space="preserve">IPv6 over ARCnet </t>
  </si>
  <si>
    <t>RFC2590</t>
  </si>
  <si>
    <t xml:space="preserve">IPv6  over Frame Relay </t>
  </si>
  <si>
    <t>RFC3146</t>
  </si>
  <si>
    <t>IPv6 over IEEE 1394 Networks</t>
  </si>
  <si>
    <t>RFC3572</t>
  </si>
  <si>
    <t>IPv6 over MAPOS (SONET/SDH) </t>
  </si>
  <si>
    <t>RFC4338</t>
  </si>
  <si>
    <t>IPv6 &amp; IPv4 over Fibre Channel </t>
  </si>
  <si>
    <t>RFC4944</t>
  </si>
  <si>
    <t>IPv6 over IEEE 802.15.4 Networks</t>
  </si>
  <si>
    <t>Packet Compression Technologies</t>
  </si>
  <si>
    <t>RFC2507</t>
  </si>
  <si>
    <t>IP Header Compression</t>
  </si>
  <si>
    <t xml:space="preserve">O </t>
  </si>
  <si>
    <t>RFC3173</t>
  </si>
  <si>
    <t>IP Payload Compression Protocol (IPComp)</t>
  </si>
  <si>
    <t>RFC4995</t>
  </si>
  <si>
    <t>RObust Header Compression (ROHC) Framework</t>
  </si>
  <si>
    <t>RFC4996</t>
  </si>
  <si>
    <t>ROHC Profile for TCP</t>
  </si>
  <si>
    <t>RFC3095</t>
  </si>
  <si>
    <t>ROHC Profiles for RTP, UDP, ESP and Uncomp</t>
  </si>
  <si>
    <t>RFC4815</t>
  </si>
  <si>
    <t>Corrections and Clarifications to RFC3095</t>
  </si>
  <si>
    <t>RFC3843</t>
  </si>
  <si>
    <t>ROHC Profile for IP Only</t>
  </si>
  <si>
    <t>RFC3241</t>
  </si>
  <si>
    <t>ROHC over PPP</t>
  </si>
  <si>
    <t>ROHC &amp; Link</t>
  </si>
  <si>
    <t>RFC4362</t>
  </si>
  <si>
    <t>ROHC: Link Assisted for IP/UDP/RTP</t>
  </si>
  <si>
    <t>6.12.3.1</t>
  </si>
  <si>
    <t>IPv6 connectivity</t>
  </si>
  <si>
    <t>6.12.3.2</t>
  </si>
  <si>
    <t>Dual Stack</t>
  </si>
  <si>
    <t>6.12.3.3</t>
  </si>
  <si>
    <t>Administrative Functionality</t>
  </si>
  <si>
    <t>6.12.3.4</t>
  </si>
  <si>
    <t>Authentication and Authorization</t>
  </si>
  <si>
    <t>6.12.3.5</t>
  </si>
  <si>
    <t>Security of Control and Comms</t>
  </si>
  <si>
    <t>6.12.3.6</t>
  </si>
  <si>
    <t>Persistence</t>
  </si>
  <si>
    <t>6.12.3.7</t>
  </si>
  <si>
    <t>Logging and Alerts</t>
  </si>
  <si>
    <t>6.12.3.8</t>
  </si>
  <si>
    <t>Fragmented Packets Handling</t>
  </si>
  <si>
    <t>6.12.3.9</t>
  </si>
  <si>
    <t>Tunneled Traffic Handling</t>
  </si>
  <si>
    <t>6.12.4.1.1</t>
  </si>
  <si>
    <t>Port/protocol/address blocking</t>
  </si>
  <si>
    <t>FW or APFW</t>
  </si>
  <si>
    <t>6.12.4.1.2</t>
  </si>
  <si>
    <t>Asymmetrical Blocking</t>
  </si>
  <si>
    <t>6.12.4.1.3</t>
  </si>
  <si>
    <t>IPsec Traffic Handling</t>
  </si>
  <si>
    <t>6.12.4.1.4</t>
  </si>
  <si>
    <t>Performance Under Load, Fail Safe</t>
  </si>
  <si>
    <t>6.12.4.2.1</t>
  </si>
  <si>
    <t>No violation of trust barriers</t>
  </si>
  <si>
    <t>6.12.4.2.2</t>
  </si>
  <si>
    <t>Session Traffic Auth</t>
  </si>
  <si>
    <t>6.12.4.2.3</t>
  </si>
  <si>
    <t>Email, File Filtering</t>
  </si>
  <si>
    <t>6.12.5.1.1</t>
  </si>
  <si>
    <t>Known Attack Detection</t>
  </si>
  <si>
    <t>IDS or IPS</t>
  </si>
  <si>
    <t>6.12.5.1.2</t>
  </si>
  <si>
    <t>Malformed pkt detection</t>
  </si>
  <si>
    <t>6.12.5.1.3</t>
  </si>
  <si>
    <t>Port scan detection</t>
  </si>
  <si>
    <t>6.12.5.1.4</t>
  </si>
  <si>
    <t>Tunneled traffic detection</t>
  </si>
  <si>
    <t>6.12.5.1.5</t>
  </si>
  <si>
    <t>6.12.5.1.6</t>
  </si>
  <si>
    <t>6.12.5.2.1</t>
  </si>
  <si>
    <t>Intrusion Prevention</t>
  </si>
  <si>
    <t xml:space="preserve">Product Identifier: </t>
  </si>
  <si>
    <r>
      <t>General</t>
    </r>
    <r>
      <rPr>
        <sz val="9"/>
        <rFont val="Arial"/>
        <family val="2"/>
      </rPr>
      <t>: This document describes network product from the identified supplier that claims support of USGv6 capabilities. General product and supplier identification is given on Page 1. Overall results of testing USGv6 capabilities for conformance, interoperability and network protection are given on Page 2. Detailed instructions for completing and interpreting each numbered field are given below. Note USGv6 Testing website at: http://www.antd.nist.gov/usgv6/testing.html. Contact: usgv6-project@antd.nist.gov.</t>
    </r>
  </si>
  <si>
    <r>
      <t>Suppliers Name, Address and Contact Details</t>
    </r>
    <r>
      <rPr>
        <sz val="9"/>
        <rFont val="Arial"/>
        <family val="2"/>
      </rPr>
      <t>: Company name and point of contact for SDOC questions, street address, phone and email.</t>
    </r>
  </si>
  <si>
    <t>Product Id:</t>
  </si>
  <si>
    <t>Stack Id:</t>
  </si>
  <si>
    <t>Supplier's Name, Address and SDOC Contact Details</t>
  </si>
  <si>
    <r>
      <t>Product Identifier</t>
    </r>
    <r>
      <rPr>
        <sz val="9"/>
        <rFont val="Arial"/>
        <family val="2"/>
      </rPr>
      <t>: Supplier's concise name for the product declared.</t>
    </r>
  </si>
  <si>
    <r>
      <t>Product as Tested/Declared</t>
    </r>
    <r>
      <rPr>
        <sz val="9"/>
        <rFont val="Arial"/>
        <family val="2"/>
      </rPr>
      <t>: Product Identifier and detailed version information. If this SDOC reports oringal test results (page 2), include information about the specific product configuration(s) that was actually tested (e.g., hardware configuration, operating system, etc).</t>
    </r>
  </si>
  <si>
    <r>
      <t xml:space="preserve">Product as Tested/Declared: </t>
    </r>
    <r>
      <rPr>
        <i/>
        <sz val="10"/>
        <rFont val="Arial"/>
        <family val="2"/>
      </rPr>
      <t>Product Identifier, version/revision information, details of configuration tested.</t>
    </r>
  </si>
  <si>
    <r>
      <t xml:space="preserve">Product Family </t>
    </r>
    <r>
      <rPr>
        <sz val="10"/>
        <rFont val="Arial"/>
        <family val="2"/>
      </rPr>
      <t>(other products using same IPv6 stack(s) to which these results are declared to apply).</t>
    </r>
    <r>
      <rPr>
        <b/>
        <sz val="10"/>
        <rFont val="Arial"/>
        <family val="2"/>
      </rPr>
      <t xml:space="preserve"> </t>
    </r>
    <r>
      <rPr>
        <b/>
        <i/>
        <sz val="10"/>
        <rFont val="Arial"/>
        <family val="2"/>
      </rPr>
      <t>Check Product Family attestation below.</t>
    </r>
  </si>
  <si>
    <r>
      <t xml:space="preserve">Additional Declarations / Attachments: </t>
    </r>
    <r>
      <rPr>
        <i/>
        <sz val="10"/>
        <rFont val="Arial"/>
        <family val="2"/>
      </rPr>
      <t>(List supplier &amp; product-id/stack-id for referenced and attached test results in the case of composite products).</t>
    </r>
  </si>
  <si>
    <r>
      <t>USGv6 Capability Summary</t>
    </r>
    <r>
      <rPr>
        <sz val="9"/>
        <rFont val="Arial"/>
        <family val="2"/>
      </rPr>
      <t>:  The USGv6 stack implementation summary as identified by the '+' notation described in the USGv6 profile, Appendix A. For each IPv6 stack implementation in the product, a distinct Stack Id and reference to the attached Results Summary page (Page 2).</t>
    </r>
  </si>
  <si>
    <r>
      <t>Product Family</t>
    </r>
    <r>
      <rPr>
        <sz val="9"/>
        <rFont val="Arial"/>
        <family val="2"/>
      </rPr>
      <t>:  A list of other products that use the same, unmodified IPv6 stacks such that their USGv6 capabilities are identical in form and function to the specific product configuration above.   Test labs are only required to affirm the results for specific products tested.  Test labs optionally may affirm recognized product families.</t>
    </r>
  </si>
  <si>
    <t>All of the declared USGv6 capabilities of this product are addressed by orginal test results reported in this SDOC.</t>
  </si>
  <si>
    <t>support of IPv6 base (IPv6;ICMPv6;PMTU;ND)</t>
  </si>
  <si>
    <t>YES</t>
  </si>
  <si>
    <t>NO</t>
  </si>
  <si>
    <t>N/A</t>
  </si>
  <si>
    <t>Configuration  Option</t>
  </si>
  <si>
    <t>Context /</t>
  </si>
  <si>
    <r>
      <t xml:space="preserve">USGv6 Capability summary. </t>
    </r>
    <r>
      <rPr>
        <sz val="10"/>
        <rFont val="Arial"/>
        <family val="2"/>
      </rPr>
      <t xml:space="preserve"> (For each distinct IPv6 stack in the product provide a summary of its USGv6 capabilities below and include  a detailed test result summary).  </t>
    </r>
    <r>
      <rPr>
        <i/>
        <sz val="10"/>
        <rFont val="Arial"/>
        <family val="2"/>
      </rPr>
      <t>e.g. example-prod-id/stack-1: USGv6-v1-Host: IPv6-Base+Addr-Arch+IPsec-v3+IKEv2+SLAC+Link=Ethernet.</t>
    </r>
  </si>
  <si>
    <r>
      <t>Self Contained or Composite SDOC?</t>
    </r>
    <r>
      <rPr>
        <sz val="10"/>
        <rFont val="Arial"/>
        <family val="2"/>
      </rPr>
      <t xml:space="preserve"> (Must indicate one).</t>
    </r>
  </si>
  <si>
    <r>
      <t>Supplementary Attestations</t>
    </r>
    <r>
      <rPr>
        <sz val="9"/>
        <rFont val="Arial"/>
        <family val="2"/>
      </rPr>
      <t xml:space="preserve"> </t>
    </r>
    <r>
      <rPr>
        <i/>
        <sz val="9"/>
        <rFont val="Arial"/>
        <family val="2"/>
      </rPr>
      <t>(Answer all).</t>
    </r>
  </si>
  <si>
    <t xml:space="preserve">Suppliers Declaration of Conformity for USGv6 Products        </t>
  </si>
  <si>
    <t xml:space="preserve">The Document Requiring Conformity: </t>
  </si>
  <si>
    <t>USGv6 Profile Version 1.0, July 2008.  (NIST SP500-267)</t>
  </si>
  <si>
    <t>Component Supplier</t>
  </si>
  <si>
    <t>Product ID:</t>
  </si>
  <si>
    <t>Stack ID:</t>
  </si>
  <si>
    <t>Notes:</t>
  </si>
  <si>
    <t>Some or all of the USGv6 capabilities of this product are provided by the use and/or integration of umodified components that have their own unique USGv6 SDOCs.  All of the relevant referenced SDOCs are identified in section 8 and attached.   This product's page 2 will indicate which capabilities are provided by specific referenced components (product-id/stack-id).</t>
  </si>
  <si>
    <t>Print Name / Title</t>
  </si>
  <si>
    <t>Test Lab / Result ID, Note #, or Component Ref</t>
  </si>
  <si>
    <t>X</t>
  </si>
  <si>
    <t>P</t>
  </si>
  <si>
    <t>N</t>
  </si>
  <si>
    <t>USGv6 Testing Program Results</t>
  </si>
  <si>
    <t>USGv6-v1 Profile Requirements</t>
  </si>
  <si>
    <t>USGv6 capability not supported in product.</t>
  </si>
  <si>
    <t>Notes about requested USGv6-v1 Capabilities.</t>
  </si>
  <si>
    <t>Supported Capabilities</t>
  </si>
  <si>
    <t>Suppliers Declaration of Conformity for USGv6 Products: Declared Capabilities and Test Results Summary</t>
  </si>
  <si>
    <t>Passed required tests of USGv6-V1 requirements for these capabilities.</t>
  </si>
  <si>
    <t>See notes page for details on the level of support of USGv6-v1 reequirements for this capability.</t>
  </si>
  <si>
    <t>Indicates capability that is recommendend as mandatory (unconditional MUST) in the USGv6-v1 Profile.</t>
  </si>
  <si>
    <t>Indicates cabability that is unusal for a given device type / stack role.   Do not select without careful analysis.</t>
  </si>
  <si>
    <t>Indicates capability that is left optional / ocnditional by the recommedations of the USGv6-v1 Profile.</t>
  </si>
  <si>
    <t>Blank - SDOC makes no declaration  for this capability.</t>
  </si>
  <si>
    <t>Level</t>
  </si>
  <si>
    <t>Level of support for USGv6-v1 Requirements for  capability.</t>
  </si>
  <si>
    <t>Color</t>
  </si>
  <si>
    <t>Indication of USGv6-v1 Recommended Level of Support for device type / stack role.</t>
  </si>
  <si>
    <t>Note #</t>
  </si>
  <si>
    <r>
      <rPr>
        <b/>
        <sz val="10"/>
        <rFont val="Arial"/>
        <family val="2"/>
      </rPr>
      <t xml:space="preserve">Component Ref </t>
    </r>
    <r>
      <rPr>
        <sz val="10"/>
        <rFont val="Arial"/>
        <family val="2"/>
      </rPr>
      <t>- Supplier / Product / Stack ID of distinctly tested component that provides this capability.</t>
    </r>
  </si>
  <si>
    <r>
      <rPr>
        <b/>
        <sz val="10"/>
        <rFont val="Arial"/>
        <family val="2"/>
      </rPr>
      <t>Test Lab / Result ID</t>
    </r>
    <r>
      <rPr>
        <sz val="10"/>
        <rFont val="Arial"/>
        <family val="2"/>
      </rPr>
      <t xml:space="preserve"> - Abbreviation of accredited laboratory and its local identifier for this test result.</t>
    </r>
  </si>
  <si>
    <r>
      <rPr>
        <b/>
        <sz val="10"/>
        <rFont val="Arial"/>
        <family val="2"/>
      </rPr>
      <t>Note #</t>
    </r>
    <r>
      <rPr>
        <sz val="10"/>
        <rFont val="Arial"/>
        <family val="2"/>
      </rPr>
      <t xml:space="preserve"> - reference to a detailed note about this capability or result on attached page.</t>
    </r>
  </si>
  <si>
    <r>
      <rPr>
        <b/>
        <sz val="10"/>
        <rFont val="Arial"/>
        <family val="2"/>
      </rPr>
      <t>Test Suite</t>
    </r>
    <r>
      <rPr>
        <sz val="10"/>
        <rFont val="Arial"/>
        <family val="2"/>
      </rPr>
      <t xml:space="preserve"> - Specific USGv6 Test suite used for test.  See: http://www.antd.nist.gov/usgv6/test-specifications.html</t>
    </r>
  </si>
  <si>
    <t>Suppliers Declaration of Conformity for USGv6 Products: Notes Page and Detailed Test Results Summary</t>
  </si>
  <si>
    <t>Notes about USGv6-v1 Capabilities.</t>
  </si>
  <si>
    <t>USGv6-V1 Rec</t>
  </si>
  <si>
    <t>Test Lab / Result ID, Note</t>
  </si>
  <si>
    <t>USGv6-v1  Requirements</t>
  </si>
  <si>
    <t>Discussion:</t>
  </si>
  <si>
    <r>
      <t>Self Contained or Composite SDOC</t>
    </r>
    <r>
      <rPr>
        <sz val="9"/>
        <rFont val="Arial"/>
        <family val="2"/>
      </rPr>
      <t xml:space="preserve">:  If this SDOC relies on the test results of other disinct products, list the Supplier &amp; Product ID/Stack IDs referenced and attach those original SDOCs to this one.   </t>
    </r>
  </si>
  <si>
    <r>
      <t xml:space="preserve">Additional Declarations / Attachements:  </t>
    </r>
    <r>
      <rPr>
        <sz val="9"/>
        <rFont val="Arial"/>
        <family val="2"/>
      </rPr>
      <t>List the supplier / product ID / Stack ID of any test results of composite components referenced by this SDOC.</t>
    </r>
  </si>
  <si>
    <r>
      <t xml:space="preserve">Cells marked </t>
    </r>
    <r>
      <rPr>
        <b/>
        <i/>
        <sz val="9"/>
        <rFont val="Arial"/>
        <family val="2"/>
      </rPr>
      <t>Self Test</t>
    </r>
    <r>
      <rPr>
        <sz val="9"/>
        <rFont val="Arial"/>
        <family val="2"/>
      </rPr>
      <t xml:space="preserve"> have no associated public test suite. If implemented by the supplier, the required adjacent annotation is "</t>
    </r>
    <r>
      <rPr>
        <i/>
        <sz val="9"/>
        <rFont val="Arial"/>
        <family val="2"/>
      </rPr>
      <t>Self Declaration"</t>
    </r>
    <r>
      <rPr>
        <sz val="9"/>
        <rFont val="Arial"/>
        <family val="2"/>
      </rPr>
      <t>.  Note that vendors declaring support for such a capability are declaring support for the associated specific requirements in the USGv6 Profile.</t>
    </r>
  </si>
  <si>
    <t>&lt; Check HERE if this stack's DOC includes additional information about tested capabilities and options on an attached page 3 of notes.</t>
  </si>
  <si>
    <t>Further Description: http://www.antd.nist.gov/usgv6/testing.html, and NIST SP 500-267 USGv6 Testing Program Users Guide available at the website.</t>
  </si>
  <si>
    <t>Test Suite Interoperability</t>
  </si>
  <si>
    <t>N1|N2|N3|N4_v1.3</t>
  </si>
  <si>
    <t>N1_FW_v1.3</t>
  </si>
  <si>
    <t>N3_IDS_v1.3</t>
  </si>
  <si>
    <t>N4_IPS_v1.3</t>
  </si>
  <si>
    <t>See instructions for fields 1-12 on Page 4.</t>
  </si>
  <si>
    <t>The supplier completes the adjacent Test Lab and Result Id column with the test lab acronym and unique result identifier (See Test Lab and Accreditor page on the Website). The buyer may opt to query results with the test laboratory using the specified Result Id(s). The supplier may opt to provide particular explanation of some results (partial results, additional options) in which case reference to note on an attached page 3. (e.g. "See Note# N"). See the USGv6 testing website to identify the test lab, and find contact details.</t>
  </si>
  <si>
    <t>Complete the Note by including the Spec/Reference and Section (i.e. RFC or USGv6 Profile version), USGv6-v1 Profile Requirements, Config Option (i.e. IPv6-Base), choosing Host/Router/NPD, and Test Selection table version along with Test Lab Result ID. The Discussion includes details about the test result that will be disclosed to the buyer. </t>
  </si>
  <si>
    <r>
      <t>Stack-1 Notes Instructions</t>
    </r>
    <r>
      <rPr>
        <sz val="9"/>
        <rFont val="Arial"/>
        <family val="2"/>
      </rPr>
      <t>:  The supplier may choose to use the Notes (page 3) in order to clarify unsupported features or non passing results. Each Note # must reference the same Note # from Page 2.</t>
    </r>
  </si>
  <si>
    <r>
      <t xml:space="preserve">
Options for Test Lab and Result Id: </t>
    </r>
    <r>
      <rPr>
        <sz val="9"/>
        <rFont val="Arial"/>
        <family val="2"/>
      </rPr>
      <t>Currently 3 cases: (1) the test lab acronym and alphanumeric Id of the result set as assigned by the test laboratory; (2) 'Self declaration' denoting the supplier attests to adequate QA testing of the capability; (3) See attachment or note 'N', where the supplier explains variations in greater detail.</t>
    </r>
  </si>
  <si>
    <r>
      <t>Additional Options Tested</t>
    </r>
    <r>
      <rPr>
        <sz val="9"/>
        <rFont val="Arial"/>
        <family val="2"/>
      </rPr>
      <t xml:space="preserve">: Vendor checks if it is desired to record tested options not part of the 'Musts' in the profile. Explanations on the page following the results summary.
</t>
    </r>
    <r>
      <rPr>
        <b/>
        <sz val="9"/>
        <rFont val="Arial"/>
        <family val="2"/>
      </rPr>
      <t>Headings and Special Notations</t>
    </r>
    <r>
      <rPr>
        <sz val="9"/>
        <rFont val="Arial"/>
        <family val="2"/>
      </rPr>
      <t xml:space="preserve">: as described.
</t>
    </r>
    <r>
      <rPr>
        <b/>
        <sz val="9"/>
        <rFont val="Arial"/>
        <family val="2"/>
      </rPr>
      <t/>
    </r>
  </si>
  <si>
    <t>Vendor's General Notes / Discussion about this Product / Stack's capabilities:</t>
  </si>
  <si>
    <t>This product is fully functional in dual stack environments.That is, no claimed capabilities are invalidated ifthis product is operated in a dual stack (6 and 4)network environment.</t>
  </si>
  <si>
    <t>This product is fully functional in IPv6 only environments. That is, no claimed capabilities are invalidated if this product is deployed in a network environment that does not support Ipv4.</t>
  </si>
  <si>
    <t>This SDOC contains a capabilities test report for each unique IPv6 stack in the product. If not, the stacks/ports not covered are documented, and how their Ipv6 capabilities differ from those reported are explained.</t>
  </si>
  <si>
    <t>All of the products listed in the product family in section 5 are implemented such that their USGv6 capabilities are identical in form and function across the entire product family. The specific conformance and interoperability test results for the USGv6 capabilities of an identified member of this product family are provided in this SDOC. The SDOC attests that these tested USGv6 capabilitiesare identical and unmodified for all the products cited above.</t>
  </si>
  <si>
    <r>
      <t>The Document Requiring Conformity</t>
    </r>
    <r>
      <rPr>
        <sz val="9"/>
        <rFont val="Arial"/>
        <family val="2"/>
      </rPr>
      <t>:  Identifies the profile version implemented. Not a user completable field.</t>
    </r>
  </si>
  <si>
    <t>IKEv2_v2.*_I</t>
  </si>
  <si>
    <t>DHCP_Client_v1.*_C</t>
  </si>
  <si>
    <t>USGv6-v1 SDOC-v1.9   Page 2</t>
  </si>
  <si>
    <t>USGv6-v1 SDOC-v1.9  Page 1</t>
  </si>
  <si>
    <t>USGv6-v1 SDOC-v1.9     Page 3</t>
  </si>
  <si>
    <t>USGv6-v1 SDOC-v1.9    Page 4</t>
  </si>
  <si>
    <t>Cisco Systems, Inc.
170 West Tasman Dr.
San Jose, CA 95134
USA</t>
  </si>
  <si>
    <t>USGv6 capable: IPv6 Base + SLAAC + Addr</t>
  </si>
  <si>
    <t>Darryll Gadson, Lead USGv6 Cisco Systems</t>
  </si>
  <si>
    <t>Cisco IP Phone 8811</t>
  </si>
  <si>
    <t>Cisco IP Phone 7811</t>
  </si>
  <si>
    <t>UNH/IOL-20105</t>
  </si>
  <si>
    <t>UNH/IOL-20106</t>
  </si>
  <si>
    <t>UNH/IOL-20104</t>
  </si>
  <si>
    <t>UNH/IOL-20107</t>
  </si>
  <si>
    <t>UNH/IOL-20108</t>
  </si>
  <si>
    <t>UNH/IOL-20109</t>
  </si>
  <si>
    <t>10.3.1</t>
  </si>
</sst>
</file>

<file path=xl/styles.xml><?xml version="1.0" encoding="utf-8"?>
<styleSheet xmlns="http://schemas.openxmlformats.org/spreadsheetml/2006/main" xmlns:mc="http://schemas.openxmlformats.org/markup-compatibility/2006" xmlns:x14ac="http://schemas.microsoft.com/office/spreadsheetml/2009/9/ac" mc:Ignorable="x14ac">
  <fonts count="38" x14ac:knownFonts="1">
    <font>
      <sz val="10"/>
      <name val="Arial"/>
      <family val="2"/>
    </font>
    <font>
      <sz val="10"/>
      <name val="Arial"/>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0"/>
      <name val="Arial"/>
      <family val="2"/>
    </font>
    <font>
      <sz val="8"/>
      <name val="Arial"/>
      <family val="2"/>
    </font>
    <font>
      <i/>
      <sz val="10"/>
      <name val="Arial"/>
      <family val="2"/>
    </font>
    <font>
      <sz val="10"/>
      <name val="Arial"/>
      <family val="2"/>
    </font>
    <font>
      <u/>
      <sz val="10"/>
      <color indexed="12"/>
      <name val="Arial"/>
      <family val="2"/>
    </font>
    <font>
      <sz val="9"/>
      <name val="Arial"/>
      <family val="2"/>
    </font>
    <font>
      <b/>
      <sz val="9"/>
      <name val="Arial"/>
      <family val="2"/>
    </font>
    <font>
      <i/>
      <sz val="9"/>
      <name val="Arial"/>
      <family val="2"/>
    </font>
    <font>
      <b/>
      <i/>
      <sz val="9"/>
      <name val="Arial"/>
      <family val="2"/>
    </font>
    <font>
      <i/>
      <sz val="8"/>
      <name val="Arial"/>
      <family val="2"/>
    </font>
    <font>
      <sz val="10"/>
      <color indexed="12"/>
      <name val="Arial"/>
      <family val="2"/>
    </font>
    <font>
      <sz val="10"/>
      <name val="Arial Unicode MS"/>
      <family val="2"/>
    </font>
    <font>
      <b/>
      <i/>
      <sz val="10"/>
      <name val="Arial"/>
      <family val="2"/>
    </font>
    <font>
      <b/>
      <sz val="12"/>
      <name val="Arial"/>
      <family val="2"/>
    </font>
    <font>
      <sz val="12"/>
      <name val="Arial"/>
      <family val="2"/>
    </font>
    <font>
      <b/>
      <sz val="10"/>
      <color indexed="10"/>
      <name val="Arial"/>
      <family val="2"/>
    </font>
    <font>
      <b/>
      <sz val="10"/>
      <color indexed="8"/>
      <name val="Arial"/>
      <family val="2"/>
    </font>
    <font>
      <sz val="10"/>
      <color indexed="10"/>
      <name val="Arial"/>
      <family val="2"/>
    </font>
    <font>
      <sz val="10"/>
      <color indexed="55"/>
      <name val="Arial"/>
      <family val="2"/>
    </font>
  </fonts>
  <fills count="32">
    <fill>
      <patternFill patternType="none"/>
    </fill>
    <fill>
      <patternFill patternType="gray125"/>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22"/>
        <bgColor indexed="31"/>
      </patternFill>
    </fill>
    <fill>
      <patternFill patternType="solid">
        <fgColor indexed="55"/>
        <bgColor indexed="23"/>
      </patternFill>
    </fill>
    <fill>
      <patternFill patternType="solid">
        <fgColor indexed="43"/>
        <bgColor indexed="26"/>
      </patternFill>
    </fill>
    <fill>
      <patternFill patternType="solid">
        <fgColor indexed="26"/>
        <bgColor indexed="9"/>
      </patternFill>
    </fill>
    <fill>
      <patternFill patternType="solid">
        <fgColor indexed="13"/>
        <bgColor indexed="34"/>
      </patternFill>
    </fill>
    <fill>
      <patternFill patternType="solid">
        <fgColor indexed="44"/>
        <bgColor indexed="64"/>
      </patternFill>
    </fill>
    <fill>
      <patternFill patternType="solid">
        <fgColor indexed="8"/>
        <bgColor indexed="64"/>
      </patternFill>
    </fill>
    <fill>
      <patternFill patternType="solid">
        <fgColor indexed="13"/>
        <bgColor indexed="64"/>
      </patternFill>
    </fill>
    <fill>
      <patternFill patternType="solid">
        <fgColor indexed="40"/>
        <bgColor indexed="31"/>
      </patternFill>
    </fill>
    <fill>
      <patternFill patternType="solid">
        <fgColor indexed="40"/>
        <bgColor indexed="64"/>
      </patternFill>
    </fill>
    <fill>
      <patternFill patternType="solid">
        <fgColor indexed="11"/>
        <bgColor indexed="64"/>
      </patternFill>
    </fill>
    <fill>
      <patternFill patternType="solid">
        <fgColor indexed="22"/>
        <bgColor indexed="64"/>
      </patternFill>
    </fill>
  </fills>
  <borders count="5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top/>
      <bottom style="thin">
        <color indexed="8"/>
      </bottom>
      <diagonal/>
    </border>
    <border>
      <left/>
      <right/>
      <top style="thin">
        <color indexed="8"/>
      </top>
      <bottom style="thin">
        <color indexed="8"/>
      </bottom>
      <diagonal/>
    </border>
    <border>
      <left style="thin">
        <color indexed="8"/>
      </left>
      <right style="thin">
        <color indexed="8"/>
      </right>
      <top/>
      <bottom/>
      <diagonal/>
    </border>
    <border>
      <left style="thin">
        <color indexed="64"/>
      </left>
      <right style="thin">
        <color indexed="64"/>
      </right>
      <top style="thin">
        <color indexed="8"/>
      </top>
      <bottom style="thin">
        <color indexed="8"/>
      </bottom>
      <diagonal/>
    </border>
    <border>
      <left/>
      <right style="thin">
        <color indexed="64"/>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8"/>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8"/>
      </left>
      <right style="thin">
        <color indexed="8"/>
      </right>
      <top/>
      <bottom style="thin">
        <color indexed="8"/>
      </bottom>
      <diagonal/>
    </border>
    <border>
      <left style="thin">
        <color indexed="8"/>
      </left>
      <right/>
      <top/>
      <bottom style="thin">
        <color indexed="8"/>
      </bottom>
      <diagonal/>
    </border>
    <border>
      <left style="thin">
        <color indexed="64"/>
      </left>
      <right style="thin">
        <color indexed="64"/>
      </right>
      <top/>
      <bottom style="thin">
        <color indexed="8"/>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style="thin">
        <color indexed="8"/>
      </left>
      <right/>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s>
  <cellStyleXfs count="43">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0" fontId="3" fillId="12"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9" borderId="0" applyNumberFormat="0" applyBorder="0" applyAlignment="0" applyProtection="0"/>
    <xf numFmtId="0" fontId="4" fillId="3" borderId="0" applyNumberFormat="0" applyBorder="0" applyAlignment="0" applyProtection="0"/>
    <xf numFmtId="0" fontId="5" fillId="20" borderId="1" applyNumberFormat="0" applyAlignment="0" applyProtection="0"/>
    <xf numFmtId="0" fontId="6" fillId="21" borderId="2" applyNumberFormat="0" applyAlignment="0" applyProtection="0"/>
    <xf numFmtId="0" fontId="7" fillId="0" borderId="0" applyNumberFormat="0" applyFill="0" applyBorder="0" applyAlignment="0" applyProtection="0"/>
    <xf numFmtId="0" fontId="8" fillId="4" borderId="0" applyNumberFormat="0" applyBorder="0" applyAlignment="0" applyProtection="0"/>
    <xf numFmtId="0" fontId="9" fillId="0" borderId="3" applyNumberFormat="0" applyFill="0" applyAlignment="0" applyProtection="0"/>
    <xf numFmtId="0" fontId="10" fillId="0" borderId="4" applyNumberFormat="0" applyFill="0" applyAlignment="0" applyProtection="0"/>
    <xf numFmtId="0" fontId="11" fillId="0" borderId="5" applyNumberFormat="0" applyFill="0" applyAlignment="0" applyProtection="0"/>
    <xf numFmtId="0" fontId="11" fillId="0" borderId="0" applyNumberFormat="0" applyFill="0" applyBorder="0" applyAlignment="0" applyProtection="0"/>
    <xf numFmtId="0" fontId="23" fillId="0" borderId="0" applyNumberFormat="0" applyFill="0" applyBorder="0" applyAlignment="0" applyProtection="0">
      <alignment vertical="top"/>
      <protection locked="0"/>
    </xf>
    <xf numFmtId="0" fontId="12" fillId="7" borderId="1" applyNumberFormat="0" applyAlignment="0" applyProtection="0"/>
    <xf numFmtId="0" fontId="13" fillId="0" borderId="6" applyNumberFormat="0" applyFill="0" applyAlignment="0" applyProtection="0"/>
    <xf numFmtId="0" fontId="14" fillId="22" borderId="0" applyNumberFormat="0" applyBorder="0" applyAlignment="0" applyProtection="0"/>
    <xf numFmtId="0" fontId="22" fillId="23" borderId="7" applyNumberFormat="0" applyAlignment="0" applyProtection="0"/>
    <xf numFmtId="0" fontId="15" fillId="20" borderId="8" applyNumberFormat="0" applyAlignment="0" applyProtection="0"/>
    <xf numFmtId="0" fontId="16" fillId="0" borderId="0" applyNumberFormat="0" applyFill="0" applyBorder="0" applyAlignment="0" applyProtection="0"/>
    <xf numFmtId="0" fontId="17" fillId="0" borderId="9" applyNumberFormat="0" applyFill="0" applyAlignment="0" applyProtection="0"/>
    <xf numFmtId="0" fontId="18" fillId="0" borderId="0" applyNumberFormat="0" applyFill="0" applyBorder="0" applyAlignment="0" applyProtection="0"/>
  </cellStyleXfs>
  <cellXfs count="338">
    <xf numFmtId="0" fontId="0" fillId="0" borderId="0" xfId="0"/>
    <xf numFmtId="0" fontId="0" fillId="0" borderId="10" xfId="0" applyBorder="1" applyAlignment="1">
      <alignment horizontal="center" wrapText="1"/>
    </xf>
    <xf numFmtId="0" fontId="0" fillId="0" borderId="11" xfId="0" applyBorder="1" applyAlignment="1">
      <alignment horizontal="center"/>
    </xf>
    <xf numFmtId="0" fontId="0" fillId="0" borderId="10" xfId="0" applyBorder="1" applyAlignment="1">
      <alignment wrapText="1"/>
    </xf>
    <xf numFmtId="0" fontId="0" fillId="0" borderId="10" xfId="0" applyBorder="1" applyAlignment="1">
      <alignment horizontal="center"/>
    </xf>
    <xf numFmtId="0" fontId="19" fillId="8" borderId="12" xfId="0" applyFont="1" applyFill="1" applyBorder="1" applyAlignment="1">
      <alignment horizontal="center"/>
    </xf>
    <xf numFmtId="0" fontId="19" fillId="0" borderId="0" xfId="0" applyFont="1" applyFill="1" applyBorder="1" applyAlignment="1">
      <alignment horizontal="center"/>
    </xf>
    <xf numFmtId="0" fontId="19" fillId="0" borderId="12" xfId="0" applyFont="1" applyFill="1" applyBorder="1" applyAlignment="1">
      <alignment horizontal="center"/>
    </xf>
    <xf numFmtId="0" fontId="0" fillId="24" borderId="0" xfId="0" applyFill="1"/>
    <xf numFmtId="49" fontId="0" fillId="0" borderId="13" xfId="0" applyNumberFormat="1" applyBorder="1" applyAlignment="1">
      <alignment horizontal="left" wrapText="1" shrinkToFit="1"/>
    </xf>
    <xf numFmtId="0" fontId="19" fillId="8" borderId="0" xfId="0" applyFont="1" applyFill="1" applyBorder="1" applyAlignment="1">
      <alignment horizontal="center"/>
    </xf>
    <xf numFmtId="0" fontId="0" fillId="0" borderId="13" xfId="0" applyBorder="1" applyAlignment="1">
      <alignment horizontal="center"/>
    </xf>
    <xf numFmtId="49" fontId="22" fillId="0" borderId="13" xfId="0" applyNumberFormat="1" applyFont="1" applyBorder="1" applyAlignment="1">
      <alignment horizontal="center" wrapText="1" shrinkToFit="1"/>
    </xf>
    <xf numFmtId="0" fontId="0" fillId="25" borderId="14" xfId="0" applyFill="1" applyBorder="1"/>
    <xf numFmtId="0" fontId="0" fillId="0" borderId="15" xfId="0" applyBorder="1" applyAlignment="1">
      <alignment horizontal="center"/>
    </xf>
    <xf numFmtId="0" fontId="0" fillId="0" borderId="0" xfId="0" applyBorder="1" applyAlignment="1">
      <alignment horizontal="center"/>
    </xf>
    <xf numFmtId="0" fontId="19" fillId="0" borderId="0" xfId="0" applyFont="1" applyAlignment="1">
      <alignment horizontal="center"/>
    </xf>
    <xf numFmtId="0" fontId="19" fillId="25" borderId="0" xfId="0" applyFont="1" applyFill="1"/>
    <xf numFmtId="0" fontId="0" fillId="26" borderId="0" xfId="0" applyFill="1"/>
    <xf numFmtId="0" fontId="25" fillId="0" borderId="16" xfId="0" applyFont="1" applyBorder="1" applyAlignment="1">
      <alignment vertical="top" wrapText="1"/>
    </xf>
    <xf numFmtId="0" fontId="19" fillId="0" borderId="17" xfId="0" applyFont="1" applyFill="1" applyBorder="1" applyAlignment="1"/>
    <xf numFmtId="0" fontId="19" fillId="25" borderId="18" xfId="0" applyFont="1" applyFill="1" applyBorder="1" applyAlignment="1">
      <alignment horizontal="center"/>
    </xf>
    <xf numFmtId="0" fontId="0" fillId="27" borderId="18" xfId="0" applyFill="1" applyBorder="1" applyAlignment="1">
      <alignment wrapText="1"/>
    </xf>
    <xf numFmtId="0" fontId="0" fillId="27" borderId="18" xfId="0" applyFill="1" applyBorder="1" applyAlignment="1">
      <alignment horizontal="center" wrapText="1"/>
    </xf>
    <xf numFmtId="0" fontId="0" fillId="27" borderId="18" xfId="0" applyFill="1" applyBorder="1" applyAlignment="1">
      <alignment horizontal="center"/>
    </xf>
    <xf numFmtId="0" fontId="0" fillId="0" borderId="18" xfId="0" applyFill="1" applyBorder="1" applyAlignment="1">
      <alignment wrapText="1"/>
    </xf>
    <xf numFmtId="0" fontId="0" fillId="0" borderId="18" xfId="0" applyBorder="1" applyAlignment="1">
      <alignment horizontal="center" wrapText="1"/>
    </xf>
    <xf numFmtId="0" fontId="22" fillId="0" borderId="18" xfId="0" applyFont="1" applyBorder="1" applyAlignment="1">
      <alignment horizontal="center" wrapText="1"/>
    </xf>
    <xf numFmtId="0" fontId="0" fillId="0" borderId="18" xfId="0" applyBorder="1" applyAlignment="1">
      <alignment horizontal="center"/>
    </xf>
    <xf numFmtId="0" fontId="22" fillId="27" borderId="18" xfId="0" applyFont="1" applyFill="1" applyBorder="1" applyAlignment="1">
      <alignment horizontal="center" wrapText="1"/>
    </xf>
    <xf numFmtId="0" fontId="22" fillId="0" borderId="18" xfId="0" applyFont="1" applyBorder="1" applyAlignment="1">
      <alignment horizontal="center"/>
    </xf>
    <xf numFmtId="0" fontId="0" fillId="0" borderId="18" xfId="0" applyFill="1" applyBorder="1" applyAlignment="1">
      <alignment horizontal="center" wrapText="1"/>
    </xf>
    <xf numFmtId="0" fontId="22" fillId="0" borderId="18" xfId="0" applyFont="1" applyFill="1" applyBorder="1" applyAlignment="1">
      <alignment horizontal="center" wrapText="1"/>
    </xf>
    <xf numFmtId="0" fontId="22" fillId="0" borderId="18" xfId="0" applyFont="1" applyFill="1" applyBorder="1" applyAlignment="1">
      <alignment horizontal="center"/>
    </xf>
    <xf numFmtId="0" fontId="0" fillId="0" borderId="18" xfId="0" applyFill="1" applyBorder="1" applyAlignment="1">
      <alignment horizontal="center"/>
    </xf>
    <xf numFmtId="0" fontId="0" fillId="0" borderId="0" xfId="0" applyFill="1"/>
    <xf numFmtId="0" fontId="22" fillId="0" borderId="18" xfId="0" applyFont="1" applyBorder="1" applyAlignment="1">
      <alignment horizontal="left" wrapText="1"/>
    </xf>
    <xf numFmtId="0" fontId="0" fillId="0" borderId="18" xfId="0" applyBorder="1" applyAlignment="1">
      <alignment wrapText="1"/>
    </xf>
    <xf numFmtId="0" fontId="0" fillId="0" borderId="19" xfId="0" applyBorder="1" applyAlignment="1">
      <alignment horizontal="center"/>
    </xf>
    <xf numFmtId="0" fontId="19" fillId="0" borderId="18" xfId="0" applyFont="1" applyFill="1" applyBorder="1" applyAlignment="1">
      <alignment wrapText="1"/>
    </xf>
    <xf numFmtId="0" fontId="19" fillId="27" borderId="18" xfId="0" applyFont="1" applyFill="1" applyBorder="1" applyAlignment="1">
      <alignment horizontal="center"/>
    </xf>
    <xf numFmtId="49" fontId="19" fillId="27" borderId="18" xfId="0" applyNumberFormat="1" applyFont="1" applyFill="1" applyBorder="1" applyAlignment="1">
      <alignment horizontal="center" wrapText="1"/>
    </xf>
    <xf numFmtId="0" fontId="23" fillId="0" borderId="18" xfId="34" applyFill="1" applyBorder="1" applyAlignment="1" applyProtection="1">
      <alignment horizontal="center" wrapText="1"/>
    </xf>
    <xf numFmtId="0" fontId="0" fillId="0" borderId="18" xfId="0" applyFill="1" applyBorder="1" applyAlignment="1">
      <alignment horizontal="right" wrapText="1"/>
    </xf>
    <xf numFmtId="0" fontId="0" fillId="0" borderId="18" xfId="0" applyBorder="1" applyAlignment="1">
      <alignment horizontal="right" wrapText="1"/>
    </xf>
    <xf numFmtId="0" fontId="19" fillId="0" borderId="18" xfId="0" applyFont="1" applyFill="1" applyBorder="1" applyAlignment="1">
      <alignment horizontal="right" wrapText="1"/>
    </xf>
    <xf numFmtId="0" fontId="29" fillId="0" borderId="18" xfId="34" applyFont="1" applyFill="1" applyBorder="1" applyAlignment="1" applyProtection="1">
      <alignment horizontal="center" wrapText="1"/>
    </xf>
    <xf numFmtId="0" fontId="23" fillId="0" borderId="18" xfId="34" applyBorder="1" applyAlignment="1" applyProtection="1">
      <alignment horizontal="center" wrapText="1"/>
    </xf>
    <xf numFmtId="0" fontId="19" fillId="0" borderId="18" xfId="0" applyFont="1" applyBorder="1" applyAlignment="1">
      <alignment wrapText="1"/>
    </xf>
    <xf numFmtId="0" fontId="19" fillId="27" borderId="18" xfId="0" applyFont="1" applyFill="1" applyBorder="1" applyAlignment="1">
      <alignment wrapText="1"/>
    </xf>
    <xf numFmtId="0" fontId="22" fillId="0" borderId="18" xfId="0" applyFont="1" applyBorder="1" applyAlignment="1">
      <alignment horizontal="right" wrapText="1"/>
    </xf>
    <xf numFmtId="0" fontId="19" fillId="0" borderId="18" xfId="0" applyFont="1" applyFill="1" applyBorder="1" applyAlignment="1">
      <alignment horizontal="left" wrapText="1"/>
    </xf>
    <xf numFmtId="0" fontId="19" fillId="0" borderId="18" xfId="0" applyFont="1" applyBorder="1" applyAlignment="1">
      <alignment horizontal="right" wrapText="1"/>
    </xf>
    <xf numFmtId="0" fontId="23" fillId="0" borderId="18" xfId="34" applyFont="1" applyBorder="1" applyAlignment="1" applyProtection="1">
      <alignment horizontal="center" wrapText="1"/>
    </xf>
    <xf numFmtId="0" fontId="19" fillId="27" borderId="18" xfId="0" applyFont="1" applyFill="1" applyBorder="1" applyAlignment="1">
      <alignment horizontal="center" wrapText="1"/>
    </xf>
    <xf numFmtId="0" fontId="23" fillId="0" borderId="18" xfId="34" applyFont="1" applyFill="1" applyBorder="1" applyAlignment="1" applyProtection="1">
      <alignment horizontal="center" wrapText="1"/>
    </xf>
    <xf numFmtId="0" fontId="22" fillId="0" borderId="18" xfId="0" applyFont="1" applyFill="1" applyBorder="1" applyAlignment="1">
      <alignment horizontal="right" wrapText="1"/>
    </xf>
    <xf numFmtId="0" fontId="19" fillId="0" borderId="18" xfId="0" applyFont="1" applyBorder="1" applyAlignment="1">
      <alignment horizontal="left" wrapText="1"/>
    </xf>
    <xf numFmtId="0" fontId="0" fillId="0" borderId="18" xfId="0" applyFill="1" applyBorder="1" applyAlignment="1">
      <alignment horizontal="left" wrapText="1"/>
    </xf>
    <xf numFmtId="0" fontId="22" fillId="0" borderId="18" xfId="0" applyFont="1" applyFill="1" applyBorder="1" applyAlignment="1">
      <alignment horizontal="left" wrapText="1"/>
    </xf>
    <xf numFmtId="0" fontId="22" fillId="0" borderId="18" xfId="0" applyFont="1" applyFill="1" applyBorder="1" applyAlignment="1">
      <alignment wrapText="1"/>
    </xf>
    <xf numFmtId="0" fontId="1" fillId="0" borderId="18" xfId="0" applyFont="1" applyBorder="1" applyAlignment="1">
      <alignment horizontal="center" wrapText="1"/>
    </xf>
    <xf numFmtId="0" fontId="1" fillId="0" borderId="18" xfId="0" applyFont="1" applyBorder="1" applyAlignment="1">
      <alignment horizontal="right" wrapText="1"/>
    </xf>
    <xf numFmtId="0" fontId="22" fillId="0" borderId="18" xfId="0" applyFont="1" applyBorder="1" applyAlignment="1">
      <alignment wrapText="1"/>
    </xf>
    <xf numFmtId="49" fontId="23" fillId="0" borderId="18" xfId="34" applyNumberFormat="1" applyBorder="1" applyAlignment="1" applyProtection="1">
      <alignment horizontal="center" vertical="center" wrapText="1"/>
    </xf>
    <xf numFmtId="0" fontId="30" fillId="0" borderId="18" xfId="0" applyFont="1" applyBorder="1" applyAlignment="1">
      <alignment horizontal="right"/>
    </xf>
    <xf numFmtId="0" fontId="30" fillId="0" borderId="18" xfId="0" applyFont="1" applyBorder="1"/>
    <xf numFmtId="0" fontId="23" fillId="0" borderId="18" xfId="34" applyFill="1" applyBorder="1" applyAlignment="1" applyProtection="1">
      <alignment horizontal="center"/>
    </xf>
    <xf numFmtId="0" fontId="23" fillId="0" borderId="18" xfId="34" applyFont="1" applyFill="1" applyBorder="1" applyAlignment="1" applyProtection="1">
      <alignment horizontal="center"/>
    </xf>
    <xf numFmtId="0" fontId="0" fillId="0" borderId="18" xfId="0" applyFill="1" applyBorder="1" applyAlignment="1">
      <alignment horizontal="center" vertical="center" wrapText="1"/>
    </xf>
    <xf numFmtId="0" fontId="23" fillId="0" borderId="18" xfId="0" applyFont="1" applyFill="1" applyBorder="1" applyAlignment="1">
      <alignment horizontal="center"/>
    </xf>
    <xf numFmtId="0" fontId="19" fillId="0" borderId="18" xfId="0" applyFont="1" applyBorder="1" applyAlignment="1">
      <alignment vertical="top" wrapText="1"/>
    </xf>
    <xf numFmtId="0" fontId="0" fillId="0" borderId="18" xfId="0" applyBorder="1" applyAlignment="1">
      <alignment horizontal="left" wrapText="1"/>
    </xf>
    <xf numFmtId="0" fontId="22" fillId="0" borderId="18" xfId="0" applyFont="1" applyFill="1" applyBorder="1" applyAlignment="1">
      <alignment horizontal="left" vertical="center" wrapText="1"/>
    </xf>
    <xf numFmtId="0" fontId="22" fillId="0" borderId="18" xfId="0" applyFont="1" applyBorder="1"/>
    <xf numFmtId="0" fontId="25" fillId="0" borderId="0" xfId="0" applyFont="1" applyAlignment="1">
      <alignment horizontal="left" vertical="top" wrapText="1"/>
    </xf>
    <xf numFmtId="0" fontId="25" fillId="0" borderId="0" xfId="0" applyFont="1" applyAlignment="1">
      <alignment vertical="top" wrapText="1"/>
    </xf>
    <xf numFmtId="0" fontId="25" fillId="0" borderId="0" xfId="0" applyFont="1" applyAlignment="1">
      <alignment horizontal="center" vertical="top" wrapText="1"/>
    </xf>
    <xf numFmtId="0" fontId="0" fillId="0" borderId="14" xfId="0" applyFill="1" applyBorder="1"/>
    <xf numFmtId="0" fontId="19" fillId="0" borderId="0" xfId="0" applyFont="1" applyFill="1" applyAlignment="1">
      <alignment horizontal="center"/>
    </xf>
    <xf numFmtId="0" fontId="1" fillId="0" borderId="0" xfId="0" applyFont="1" applyFill="1"/>
    <xf numFmtId="0" fontId="19" fillId="0" borderId="0" xfId="0" applyFont="1" applyFill="1"/>
    <xf numFmtId="0" fontId="19" fillId="0" borderId="12" xfId="0" applyFont="1" applyFill="1" applyBorder="1" applyAlignment="1">
      <alignment horizontal="center" vertical="top"/>
    </xf>
    <xf numFmtId="0" fontId="19" fillId="8" borderId="12" xfId="0" applyFont="1" applyFill="1" applyBorder="1" applyAlignment="1">
      <alignment horizontal="center" vertical="top"/>
    </xf>
    <xf numFmtId="0" fontId="0" fillId="0" borderId="12" xfId="0" applyFill="1" applyBorder="1" applyAlignment="1">
      <alignment horizontal="center" vertical="top" wrapText="1"/>
    </xf>
    <xf numFmtId="0" fontId="0" fillId="28" borderId="12" xfId="0" applyFill="1" applyBorder="1" applyAlignment="1">
      <alignment horizontal="center" vertical="top" wrapText="1"/>
    </xf>
    <xf numFmtId="0" fontId="0" fillId="28" borderId="12" xfId="0" applyFill="1" applyBorder="1" applyAlignment="1">
      <alignment horizontal="center" vertical="top"/>
    </xf>
    <xf numFmtId="0" fontId="0" fillId="28" borderId="0" xfId="0" applyFill="1" applyAlignment="1">
      <alignment horizontal="center" vertical="top"/>
    </xf>
    <xf numFmtId="0" fontId="0" fillId="29" borderId="12" xfId="0" applyFill="1" applyBorder="1" applyAlignment="1">
      <alignment horizontal="left" vertical="top"/>
    </xf>
    <xf numFmtId="0" fontId="0" fillId="29" borderId="0" xfId="0" applyFill="1" applyAlignment="1">
      <alignment vertical="top"/>
    </xf>
    <xf numFmtId="0" fontId="19" fillId="8" borderId="0" xfId="0" applyFont="1" applyFill="1" applyBorder="1" applyAlignment="1">
      <alignment horizontal="center" vertical="top"/>
    </xf>
    <xf numFmtId="0" fontId="0" fillId="20" borderId="12" xfId="0" applyFill="1" applyBorder="1" applyAlignment="1">
      <alignment horizontal="center" vertical="top" wrapText="1"/>
    </xf>
    <xf numFmtId="0" fontId="0" fillId="8" borderId="12" xfId="0" applyFill="1" applyBorder="1" applyAlignment="1">
      <alignment horizontal="center" vertical="top"/>
    </xf>
    <xf numFmtId="0" fontId="0" fillId="20" borderId="0" xfId="0" applyFill="1" applyAlignment="1">
      <alignment horizontal="center" vertical="top"/>
    </xf>
    <xf numFmtId="0" fontId="0" fillId="0" borderId="12" xfId="0" applyFill="1" applyBorder="1" applyAlignment="1">
      <alignment horizontal="left" vertical="top"/>
    </xf>
    <xf numFmtId="0" fontId="0" fillId="0" borderId="0" xfId="0" applyAlignment="1">
      <alignment vertical="top"/>
    </xf>
    <xf numFmtId="0" fontId="19" fillId="0" borderId="0" xfId="0" applyFont="1" applyFill="1" applyBorder="1" applyAlignment="1">
      <alignment horizontal="center" vertical="top"/>
    </xf>
    <xf numFmtId="0" fontId="19" fillId="0" borderId="20" xfId="0" applyFont="1" applyFill="1" applyBorder="1" applyAlignment="1">
      <alignment vertical="top" wrapText="1"/>
    </xf>
    <xf numFmtId="0" fontId="19" fillId="0" borderId="18" xfId="0" applyFont="1" applyFill="1" applyBorder="1" applyAlignment="1">
      <alignment horizontal="center" vertical="top" wrapText="1"/>
    </xf>
    <xf numFmtId="0" fontId="19" fillId="0" borderId="18" xfId="0" applyFont="1" applyBorder="1" applyAlignment="1">
      <alignment horizontal="center" vertical="top"/>
    </xf>
    <xf numFmtId="0" fontId="0" fillId="0" borderId="0" xfId="0" applyFill="1" applyAlignment="1">
      <alignment vertical="top"/>
    </xf>
    <xf numFmtId="0" fontId="19" fillId="8" borderId="18" xfId="0" applyFont="1" applyFill="1" applyBorder="1" applyAlignment="1">
      <alignment horizontal="center" vertical="top"/>
    </xf>
    <xf numFmtId="0" fontId="19" fillId="25" borderId="18" xfId="0" applyFont="1" applyFill="1" applyBorder="1" applyAlignment="1">
      <alignment vertical="top"/>
    </xf>
    <xf numFmtId="0" fontId="19" fillId="25" borderId="18" xfId="0" applyFont="1" applyFill="1" applyBorder="1" applyAlignment="1">
      <alignment horizontal="center" vertical="top"/>
    </xf>
    <xf numFmtId="0" fontId="19" fillId="25" borderId="18" xfId="0" applyFont="1" applyFill="1" applyBorder="1" applyAlignment="1">
      <alignment horizontal="left" vertical="top" wrapText="1"/>
    </xf>
    <xf numFmtId="0" fontId="19" fillId="25" borderId="18" xfId="0" applyFont="1" applyFill="1" applyBorder="1" applyAlignment="1">
      <alignment horizontal="center" vertical="top" wrapText="1"/>
    </xf>
    <xf numFmtId="0" fontId="19" fillId="0" borderId="18" xfId="0" applyFont="1" applyFill="1" applyBorder="1" applyAlignment="1">
      <alignment vertical="top" wrapText="1"/>
    </xf>
    <xf numFmtId="0" fontId="19" fillId="25" borderId="21" xfId="0" applyFont="1" applyFill="1" applyBorder="1" applyAlignment="1">
      <alignment vertical="top"/>
    </xf>
    <xf numFmtId="0" fontId="19" fillId="25" borderId="17" xfId="0" applyFont="1" applyFill="1" applyBorder="1" applyAlignment="1">
      <alignment vertical="top"/>
    </xf>
    <xf numFmtId="0" fontId="19" fillId="25" borderId="19" xfId="0" applyFont="1" applyFill="1" applyBorder="1" applyAlignment="1">
      <alignment vertical="top"/>
    </xf>
    <xf numFmtId="0" fontId="19" fillId="25" borderId="18" xfId="0" applyFont="1" applyFill="1" applyBorder="1" applyAlignment="1">
      <alignment horizontal="center" vertical="center"/>
    </xf>
    <xf numFmtId="0" fontId="0" fillId="0" borderId="12" xfId="0" applyFill="1" applyBorder="1" applyAlignment="1">
      <alignment horizontal="center" vertical="center" wrapText="1"/>
    </xf>
    <xf numFmtId="0" fontId="0" fillId="20" borderId="12" xfId="0" applyFill="1" applyBorder="1" applyAlignment="1">
      <alignment horizontal="center" vertical="center" wrapText="1"/>
    </xf>
    <xf numFmtId="0" fontId="0" fillId="8" borderId="12" xfId="0" applyFill="1" applyBorder="1" applyAlignment="1">
      <alignment horizontal="center" vertical="center"/>
    </xf>
    <xf numFmtId="0" fontId="0" fillId="20" borderId="0" xfId="0" applyFill="1" applyAlignment="1">
      <alignment horizontal="center" vertical="center"/>
    </xf>
    <xf numFmtId="0" fontId="0" fillId="0" borderId="12" xfId="0" applyFill="1" applyBorder="1" applyAlignment="1">
      <alignment horizontal="left" vertical="center"/>
    </xf>
    <xf numFmtId="0" fontId="0" fillId="0" borderId="0" xfId="0" applyAlignment="1">
      <alignment vertical="center"/>
    </xf>
    <xf numFmtId="0" fontId="19" fillId="0" borderId="19" xfId="0" applyFont="1" applyFill="1" applyBorder="1" applyAlignment="1"/>
    <xf numFmtId="0" fontId="19" fillId="8" borderId="18" xfId="0" applyFont="1" applyFill="1" applyBorder="1" applyAlignment="1">
      <alignment horizontal="center"/>
    </xf>
    <xf numFmtId="0" fontId="32" fillId="0" borderId="17" xfId="0" applyFont="1" applyFill="1" applyBorder="1" applyAlignment="1">
      <alignment horizontal="center" vertical="center"/>
    </xf>
    <xf numFmtId="0" fontId="0" fillId="25" borderId="18" xfId="0" applyFont="1" applyFill="1" applyBorder="1" applyAlignment="1">
      <alignment horizontal="center"/>
    </xf>
    <xf numFmtId="0" fontId="0" fillId="0" borderId="18" xfId="0" applyFont="1" applyFill="1" applyBorder="1" applyAlignment="1">
      <alignment horizontal="center" wrapText="1"/>
    </xf>
    <xf numFmtId="49" fontId="0" fillId="0" borderId="18" xfId="0" applyNumberFormat="1" applyFill="1" applyBorder="1" applyAlignment="1">
      <alignment horizontal="center"/>
    </xf>
    <xf numFmtId="0" fontId="0" fillId="30" borderId="18" xfId="0" applyFill="1" applyBorder="1" applyAlignment="1">
      <alignment horizontal="center"/>
    </xf>
    <xf numFmtId="0" fontId="19" fillId="0" borderId="18" xfId="0" applyFont="1" applyFill="1" applyBorder="1" applyAlignment="1">
      <alignment horizontal="center"/>
    </xf>
    <xf numFmtId="49" fontId="0" fillId="0" borderId="18" xfId="0" applyNumberFormat="1" applyFill="1" applyBorder="1" applyAlignment="1">
      <alignment horizontal="left" wrapText="1" shrinkToFit="1"/>
    </xf>
    <xf numFmtId="49" fontId="19" fillId="0" borderId="18" xfId="0" applyNumberFormat="1" applyFont="1" applyFill="1" applyBorder="1" applyAlignment="1">
      <alignment horizontal="center" wrapText="1" shrinkToFit="1"/>
    </xf>
    <xf numFmtId="49" fontId="0" fillId="0" borderId="18" xfId="0" applyNumberFormat="1" applyBorder="1" applyAlignment="1">
      <alignment horizontal="center"/>
    </xf>
    <xf numFmtId="0" fontId="0" fillId="0" borderId="18" xfId="0" applyFont="1" applyBorder="1" applyAlignment="1">
      <alignment horizontal="right" wrapText="1"/>
    </xf>
    <xf numFmtId="0" fontId="0" fillId="0" borderId="18" xfId="0" applyFont="1" applyBorder="1" applyAlignment="1">
      <alignment horizontal="center" wrapText="1"/>
    </xf>
    <xf numFmtId="0" fontId="0" fillId="20" borderId="18" xfId="0" applyFill="1" applyBorder="1" applyAlignment="1">
      <alignment horizontal="center"/>
    </xf>
    <xf numFmtId="0" fontId="19" fillId="0" borderId="18" xfId="0" applyFont="1" applyBorder="1" applyAlignment="1">
      <alignment horizontal="center"/>
    </xf>
    <xf numFmtId="49" fontId="0" fillId="0" borderId="18" xfId="0" applyNumberFormat="1" applyBorder="1" applyAlignment="1">
      <alignment horizontal="left" wrapText="1" shrinkToFit="1"/>
    </xf>
    <xf numFmtId="49" fontId="19" fillId="0" borderId="18" xfId="0" applyNumberFormat="1" applyFont="1" applyBorder="1" applyAlignment="1">
      <alignment horizontal="center" wrapText="1" shrinkToFit="1"/>
    </xf>
    <xf numFmtId="0" fontId="21" fillId="0" borderId="18" xfId="0" applyFont="1" applyBorder="1" applyAlignment="1">
      <alignment horizontal="center"/>
    </xf>
    <xf numFmtId="49" fontId="21" fillId="0" borderId="18" xfId="0" applyNumberFormat="1" applyFont="1" applyBorder="1" applyAlignment="1">
      <alignment horizontal="center" wrapText="1" shrinkToFit="1"/>
    </xf>
    <xf numFmtId="49" fontId="22" fillId="0" borderId="18" xfId="0" applyNumberFormat="1" applyFont="1" applyBorder="1" applyAlignment="1">
      <alignment horizontal="center" wrapText="1" shrinkToFit="1"/>
    </xf>
    <xf numFmtId="0" fontId="21" fillId="0" borderId="18" xfId="0" applyFont="1" applyFill="1" applyBorder="1" applyAlignment="1">
      <alignment horizontal="center"/>
    </xf>
    <xf numFmtId="0" fontId="0" fillId="30" borderId="18" xfId="0" applyFont="1" applyFill="1" applyBorder="1" applyAlignment="1">
      <alignment horizontal="center"/>
    </xf>
    <xf numFmtId="49" fontId="0" fillId="0" borderId="18" xfId="0" applyNumberFormat="1" applyFont="1" applyFill="1" applyBorder="1" applyAlignment="1">
      <alignment horizontal="center"/>
    </xf>
    <xf numFmtId="0" fontId="0" fillId="0" borderId="18" xfId="0" applyFont="1" applyFill="1" applyBorder="1" applyAlignment="1">
      <alignment horizontal="center"/>
    </xf>
    <xf numFmtId="49" fontId="22" fillId="0" borderId="18" xfId="0" applyNumberFormat="1" applyFont="1" applyFill="1" applyBorder="1" applyAlignment="1">
      <alignment horizontal="center" wrapText="1" shrinkToFit="1"/>
    </xf>
    <xf numFmtId="0" fontId="0" fillId="20" borderId="18" xfId="0" applyFont="1" applyFill="1" applyBorder="1" applyAlignment="1">
      <alignment horizontal="center"/>
    </xf>
    <xf numFmtId="0" fontId="0" fillId="0" borderId="18" xfId="0" applyFont="1" applyBorder="1" applyAlignment="1">
      <alignment horizontal="center"/>
    </xf>
    <xf numFmtId="0" fontId="0" fillId="0" borderId="18" xfId="0" applyFont="1" applyBorder="1" applyAlignment="1">
      <alignment horizontal="left" wrapText="1"/>
    </xf>
    <xf numFmtId="0" fontId="0" fillId="8" borderId="18" xfId="0" applyFont="1" applyFill="1" applyBorder="1" applyAlignment="1">
      <alignment horizontal="center"/>
    </xf>
    <xf numFmtId="0" fontId="0" fillId="8" borderId="18" xfId="0" applyFont="1" applyFill="1" applyBorder="1" applyAlignment="1">
      <alignment horizontal="center" wrapText="1"/>
    </xf>
    <xf numFmtId="0" fontId="0" fillId="8" borderId="22" xfId="0" applyFont="1" applyFill="1" applyBorder="1" applyAlignment="1">
      <alignment horizontal="center" wrapText="1"/>
    </xf>
    <xf numFmtId="0" fontId="33" fillId="0" borderId="0" xfId="0" applyFont="1" applyFill="1" applyAlignment="1">
      <alignment vertical="center"/>
    </xf>
    <xf numFmtId="0" fontId="33" fillId="0" borderId="0" xfId="0" applyFont="1" applyAlignment="1">
      <alignment vertical="center"/>
    </xf>
    <xf numFmtId="0" fontId="0" fillId="8" borderId="18" xfId="0" applyFill="1" applyBorder="1" applyAlignment="1">
      <alignment horizontal="center" wrapText="1"/>
    </xf>
    <xf numFmtId="0" fontId="0" fillId="0" borderId="18" xfId="0" applyFill="1" applyBorder="1" applyAlignment="1">
      <alignment horizontal="right"/>
    </xf>
    <xf numFmtId="0" fontId="22" fillId="0" borderId="18" xfId="0" applyFont="1" applyFill="1" applyBorder="1" applyAlignment="1">
      <alignment horizontal="right"/>
    </xf>
    <xf numFmtId="0" fontId="19" fillId="8" borderId="19" xfId="0" applyFont="1" applyFill="1" applyBorder="1" applyAlignment="1">
      <alignment horizontal="center"/>
    </xf>
    <xf numFmtId="49" fontId="21" fillId="0" borderId="18" xfId="0" applyNumberFormat="1" applyFont="1" applyFill="1" applyBorder="1" applyAlignment="1">
      <alignment horizontal="center" wrapText="1" shrinkToFit="1"/>
    </xf>
    <xf numFmtId="0" fontId="0" fillId="0" borderId="23" xfId="0" applyBorder="1" applyAlignment="1">
      <alignment horizontal="center" wrapText="1"/>
    </xf>
    <xf numFmtId="0" fontId="0" fillId="0" borderId="24" xfId="0" applyBorder="1" applyAlignment="1">
      <alignment horizontal="center"/>
    </xf>
    <xf numFmtId="0" fontId="0" fillId="0" borderId="12" xfId="0" applyBorder="1" applyAlignment="1">
      <alignment horizontal="center"/>
    </xf>
    <xf numFmtId="49" fontId="0" fillId="0" borderId="12" xfId="0" applyNumberFormat="1" applyBorder="1" applyAlignment="1">
      <alignment horizontal="left" wrapText="1" shrinkToFit="1"/>
    </xf>
    <xf numFmtId="49" fontId="22" fillId="0" borderId="12" xfId="0" applyNumberFormat="1" applyFont="1" applyBorder="1" applyAlignment="1">
      <alignment horizontal="center" wrapText="1" shrinkToFit="1"/>
    </xf>
    <xf numFmtId="0" fontId="0" fillId="0" borderId="0" xfId="0" applyBorder="1" applyAlignment="1">
      <alignment horizontal="center" wrapText="1"/>
    </xf>
    <xf numFmtId="0" fontId="0" fillId="0" borderId="0" xfId="0" applyBorder="1" applyAlignment="1">
      <alignment wrapText="1"/>
    </xf>
    <xf numFmtId="49" fontId="0" fillId="0" borderId="0" xfId="0" applyNumberFormat="1" applyBorder="1" applyAlignment="1">
      <alignment horizontal="left" wrapText="1" shrinkToFit="1"/>
    </xf>
    <xf numFmtId="49" fontId="22" fillId="0" borderId="0" xfId="0" applyNumberFormat="1" applyFont="1" applyBorder="1" applyAlignment="1">
      <alignment horizontal="center" wrapText="1" shrinkToFit="1"/>
    </xf>
    <xf numFmtId="0" fontId="0" fillId="0" borderId="23" xfId="0" applyBorder="1" applyAlignment="1">
      <alignment wrapText="1"/>
    </xf>
    <xf numFmtId="0" fontId="0" fillId="0" borderId="23" xfId="0" applyBorder="1" applyAlignment="1">
      <alignment horizontal="center"/>
    </xf>
    <xf numFmtId="0" fontId="0" fillId="0" borderId="25" xfId="0" applyBorder="1" applyAlignment="1">
      <alignment horizontal="center"/>
    </xf>
    <xf numFmtId="0" fontId="0" fillId="0" borderId="18" xfId="0" applyBorder="1" applyAlignment="1">
      <alignment horizontal="left"/>
    </xf>
    <xf numFmtId="0" fontId="19" fillId="0" borderId="26" xfId="0" applyFont="1" applyBorder="1" applyAlignment="1">
      <alignment horizontal="center"/>
    </xf>
    <xf numFmtId="0" fontId="0" fillId="0" borderId="27" xfId="0" applyBorder="1" applyAlignment="1">
      <alignment horizontal="center"/>
    </xf>
    <xf numFmtId="49" fontId="0" fillId="0" borderId="28" xfId="0" applyNumberFormat="1" applyBorder="1" applyAlignment="1">
      <alignment horizontal="left" wrapText="1" shrinkToFit="1"/>
    </xf>
    <xf numFmtId="0" fontId="0" fillId="0" borderId="29" xfId="0" applyBorder="1" applyAlignment="1">
      <alignment horizontal="center"/>
    </xf>
    <xf numFmtId="0" fontId="19" fillId="25" borderId="26" xfId="0" applyFont="1" applyFill="1" applyBorder="1" applyAlignment="1">
      <alignment horizontal="center"/>
    </xf>
    <xf numFmtId="0" fontId="0" fillId="8" borderId="28" xfId="0" applyFill="1" applyBorder="1" applyAlignment="1">
      <alignment horizontal="center" wrapText="1"/>
    </xf>
    <xf numFmtId="0" fontId="0" fillId="25" borderId="27" xfId="0" applyFont="1" applyFill="1" applyBorder="1" applyAlignment="1">
      <alignment horizontal="center"/>
    </xf>
    <xf numFmtId="0" fontId="0" fillId="25" borderId="28" xfId="0" applyFont="1" applyFill="1" applyBorder="1" applyAlignment="1">
      <alignment horizontal="center"/>
    </xf>
    <xf numFmtId="0" fontId="0" fillId="0" borderId="27" xfId="0" applyFont="1" applyFill="1" applyBorder="1" applyAlignment="1">
      <alignment horizontal="center" wrapText="1"/>
    </xf>
    <xf numFmtId="49" fontId="0" fillId="0" borderId="28" xfId="0" applyNumberFormat="1" applyFill="1" applyBorder="1" applyAlignment="1">
      <alignment horizontal="left" wrapText="1" shrinkToFit="1"/>
    </xf>
    <xf numFmtId="0" fontId="0" fillId="0" borderId="27" xfId="0" applyBorder="1" applyAlignment="1">
      <alignment horizontal="center" wrapText="1"/>
    </xf>
    <xf numFmtId="0" fontId="0" fillId="0" borderId="27" xfId="0" applyFill="1" applyBorder="1" applyAlignment="1">
      <alignment horizontal="center" wrapText="1"/>
    </xf>
    <xf numFmtId="0" fontId="32" fillId="25" borderId="29" xfId="0" applyFont="1" applyFill="1" applyBorder="1" applyAlignment="1">
      <alignment horizontal="center" vertical="center" wrapText="1"/>
    </xf>
    <xf numFmtId="0" fontId="19" fillId="25" borderId="18" xfId="0" applyFont="1" applyFill="1" applyBorder="1" applyAlignment="1">
      <alignment horizontal="left"/>
    </xf>
    <xf numFmtId="0" fontId="33" fillId="27" borderId="30" xfId="0" applyFont="1" applyFill="1" applyBorder="1" applyAlignment="1">
      <alignment vertical="center"/>
    </xf>
    <xf numFmtId="0" fontId="19" fillId="0" borderId="31" xfId="0" applyFont="1" applyBorder="1" applyAlignment="1">
      <alignment horizontal="center"/>
    </xf>
    <xf numFmtId="0" fontId="0" fillId="30" borderId="19" xfId="0" applyFill="1" applyBorder="1" applyAlignment="1">
      <alignment horizontal="center"/>
    </xf>
    <xf numFmtId="0" fontId="0" fillId="20" borderId="19" xfId="0" applyFont="1" applyFill="1" applyBorder="1" applyAlignment="1">
      <alignment horizontal="center"/>
    </xf>
    <xf numFmtId="0" fontId="0" fillId="0" borderId="32" xfId="0" applyBorder="1" applyAlignment="1">
      <alignment horizontal="center" wrapText="1"/>
    </xf>
    <xf numFmtId="0" fontId="0" fillId="31" borderId="0" xfId="0" applyFill="1" applyBorder="1" applyAlignment="1">
      <alignment wrapText="1"/>
    </xf>
    <xf numFmtId="0" fontId="0" fillId="31" borderId="0" xfId="0" applyFill="1" applyBorder="1" applyAlignment="1">
      <alignment horizontal="center"/>
    </xf>
    <xf numFmtId="0" fontId="0" fillId="31" borderId="0" xfId="0" applyFill="1" applyBorder="1" applyAlignment="1">
      <alignment horizontal="center" wrapText="1"/>
    </xf>
    <xf numFmtId="49" fontId="22" fillId="31" borderId="0" xfId="0" applyNumberFormat="1" applyFont="1" applyFill="1" applyBorder="1" applyAlignment="1">
      <alignment horizontal="center" wrapText="1" shrinkToFit="1"/>
    </xf>
    <xf numFmtId="49" fontId="0" fillId="31" borderId="0" xfId="0" applyNumberFormat="1" applyFill="1" applyBorder="1" applyAlignment="1">
      <alignment horizontal="left" wrapText="1" shrinkToFit="1"/>
    </xf>
    <xf numFmtId="0" fontId="19" fillId="8" borderId="33" xfId="0" applyFont="1" applyFill="1" applyBorder="1" applyAlignment="1">
      <alignment horizontal="center"/>
    </xf>
    <xf numFmtId="0" fontId="19" fillId="8" borderId="34" xfId="0" applyFont="1" applyFill="1" applyBorder="1" applyAlignment="1">
      <alignment horizontal="center"/>
    </xf>
    <xf numFmtId="0" fontId="0" fillId="8" borderId="35" xfId="0" applyFont="1" applyFill="1" applyBorder="1" applyAlignment="1">
      <alignment horizontal="center"/>
    </xf>
    <xf numFmtId="0" fontId="34" fillId="0" borderId="18" xfId="0" applyFont="1" applyFill="1" applyBorder="1" applyAlignment="1">
      <alignment horizontal="center"/>
    </xf>
    <xf numFmtId="0" fontId="0" fillId="0" borderId="18" xfId="0" applyFill="1" applyBorder="1" applyAlignment="1">
      <alignment vertical="top" wrapText="1"/>
    </xf>
    <xf numFmtId="0" fontId="34" fillId="0" borderId="21" xfId="0" applyFont="1" applyFill="1" applyBorder="1" applyAlignment="1">
      <alignment horizontal="left"/>
    </xf>
    <xf numFmtId="0" fontId="34" fillId="0" borderId="19" xfId="0" applyFont="1" applyFill="1" applyBorder="1" applyAlignment="1">
      <alignment horizontal="left"/>
    </xf>
    <xf numFmtId="0" fontId="34" fillId="0" borderId="36" xfId="0" applyFont="1" applyFill="1" applyBorder="1" applyAlignment="1">
      <alignment horizontal="left"/>
    </xf>
    <xf numFmtId="0" fontId="34" fillId="0" borderId="34" xfId="0" applyFont="1" applyFill="1" applyBorder="1" applyAlignment="1">
      <alignment horizontal="left"/>
    </xf>
    <xf numFmtId="0" fontId="25" fillId="25" borderId="0" xfId="0" applyFont="1" applyFill="1" applyAlignment="1">
      <alignment horizontal="right" vertical="top" wrapText="1"/>
    </xf>
    <xf numFmtId="0" fontId="0" fillId="26" borderId="0" xfId="0" applyFill="1" applyAlignment="1">
      <alignment vertical="top" wrapText="1"/>
    </xf>
    <xf numFmtId="0" fontId="25" fillId="26" borderId="0" xfId="0" applyFont="1" applyFill="1" applyAlignment="1">
      <alignment horizontal="center" vertical="top" wrapText="1"/>
    </xf>
    <xf numFmtId="0" fontId="24" fillId="26" borderId="0" xfId="0" applyFont="1" applyFill="1" applyAlignment="1">
      <alignment vertical="top" wrapText="1"/>
    </xf>
    <xf numFmtId="0" fontId="24" fillId="26" borderId="0" xfId="0" applyFont="1" applyFill="1" applyAlignment="1">
      <alignment horizontal="center" vertical="top" wrapText="1"/>
    </xf>
    <xf numFmtId="0" fontId="19" fillId="0" borderId="0" xfId="0" applyFont="1" applyAlignment="1">
      <alignment horizontal="center" vertical="top" wrapText="1"/>
    </xf>
    <xf numFmtId="0" fontId="0" fillId="0" borderId="0" xfId="0" applyAlignment="1">
      <alignment vertical="top" wrapText="1"/>
    </xf>
    <xf numFmtId="0" fontId="24" fillId="0" borderId="0" xfId="0" applyFont="1" applyAlignment="1">
      <alignment vertical="top" wrapText="1"/>
    </xf>
    <xf numFmtId="0" fontId="24" fillId="0" borderId="0" xfId="0" applyFont="1" applyAlignment="1">
      <alignment horizontal="center" vertical="top" wrapText="1"/>
    </xf>
    <xf numFmtId="0" fontId="24" fillId="0" borderId="16" xfId="0" applyFont="1" applyBorder="1" applyAlignment="1">
      <alignment vertical="top" wrapText="1"/>
    </xf>
    <xf numFmtId="0" fontId="19" fillId="8" borderId="33" xfId="0" applyFont="1" applyFill="1" applyBorder="1" applyAlignment="1">
      <alignment horizontal="center" wrapText="1"/>
    </xf>
    <xf numFmtId="0" fontId="19" fillId="8" borderId="35" xfId="0" applyFont="1" applyFill="1" applyBorder="1" applyAlignment="1">
      <alignment horizontal="center" wrapText="1"/>
    </xf>
    <xf numFmtId="49" fontId="0" fillId="8" borderId="18" xfId="0" applyNumberFormat="1" applyFont="1" applyFill="1" applyBorder="1" applyAlignment="1">
      <alignment horizontal="center" wrapText="1"/>
    </xf>
    <xf numFmtId="49" fontId="19" fillId="8" borderId="33" xfId="0" applyNumberFormat="1" applyFont="1" applyFill="1" applyBorder="1" applyAlignment="1">
      <alignment horizontal="center" wrapText="1"/>
    </xf>
    <xf numFmtId="49" fontId="0" fillId="0" borderId="18" xfId="0" applyNumberFormat="1" applyFill="1" applyBorder="1" applyAlignment="1">
      <alignment horizontal="center" wrapText="1"/>
    </xf>
    <xf numFmtId="49" fontId="19" fillId="0" borderId="18" xfId="0" applyNumberFormat="1" applyFont="1" applyFill="1" applyBorder="1" applyAlignment="1">
      <alignment horizontal="center" wrapText="1"/>
    </xf>
    <xf numFmtId="49" fontId="0" fillId="8" borderId="22" xfId="0" applyNumberFormat="1" applyFont="1" applyFill="1" applyBorder="1" applyAlignment="1">
      <alignment horizontal="center" wrapText="1"/>
    </xf>
    <xf numFmtId="49" fontId="19" fillId="27" borderId="21" xfId="0" applyNumberFormat="1" applyFont="1" applyFill="1" applyBorder="1" applyAlignment="1">
      <alignment horizontal="center" wrapText="1"/>
    </xf>
    <xf numFmtId="49" fontId="0" fillId="0" borderId="21" xfId="0" applyNumberFormat="1" applyFill="1" applyBorder="1" applyAlignment="1">
      <alignment horizontal="center" wrapText="1"/>
    </xf>
    <xf numFmtId="49" fontId="0" fillId="0" borderId="21" xfId="0" applyNumberFormat="1" applyBorder="1" applyAlignment="1">
      <alignment horizontal="center" wrapText="1"/>
    </xf>
    <xf numFmtId="49" fontId="22" fillId="0" borderId="21" xfId="0" applyNumberFormat="1" applyFont="1" applyFill="1" applyBorder="1" applyAlignment="1">
      <alignment horizontal="center" wrapText="1"/>
    </xf>
    <xf numFmtId="49" fontId="22" fillId="0" borderId="21" xfId="0" applyNumberFormat="1" applyFont="1" applyBorder="1" applyAlignment="1">
      <alignment horizontal="center" wrapText="1"/>
    </xf>
    <xf numFmtId="49" fontId="0" fillId="27" borderId="21" xfId="0" applyNumberFormat="1" applyFill="1" applyBorder="1" applyAlignment="1">
      <alignment horizontal="center" wrapText="1"/>
    </xf>
    <xf numFmtId="49" fontId="1" fillId="0" borderId="21" xfId="0" applyNumberFormat="1" applyFont="1" applyBorder="1" applyAlignment="1">
      <alignment horizontal="center" wrapText="1"/>
    </xf>
    <xf numFmtId="49" fontId="0" fillId="27" borderId="18" xfId="0" applyNumberFormat="1" applyFill="1" applyBorder="1" applyAlignment="1">
      <alignment horizontal="center" wrapText="1"/>
    </xf>
    <xf numFmtId="49" fontId="0" fillId="0" borderId="11" xfId="0" applyNumberFormat="1" applyBorder="1" applyAlignment="1">
      <alignment horizontal="center" wrapText="1"/>
    </xf>
    <xf numFmtId="0" fontId="24" fillId="0" borderId="0" xfId="0" applyNumberFormat="1" applyFont="1" applyAlignment="1">
      <alignment vertical="top" wrapText="1"/>
    </xf>
    <xf numFmtId="0" fontId="32" fillId="8" borderId="0" xfId="0" applyFont="1" applyFill="1" applyBorder="1" applyAlignment="1">
      <alignment horizontal="center"/>
    </xf>
    <xf numFmtId="0" fontId="24" fillId="26" borderId="16" xfId="0" applyFont="1" applyFill="1" applyBorder="1" applyAlignment="1">
      <alignment vertical="top" wrapText="1"/>
    </xf>
    <xf numFmtId="0" fontId="25" fillId="0" borderId="0" xfId="0" applyFont="1" applyAlignment="1">
      <alignment wrapText="1"/>
    </xf>
    <xf numFmtId="0" fontId="25" fillId="0" borderId="0" xfId="0" applyFont="1" applyAlignment="1">
      <alignment horizontal="center" vertical="center" wrapText="1"/>
    </xf>
    <xf numFmtId="0" fontId="25" fillId="0" borderId="0" xfId="0" applyFont="1" applyAlignment="1">
      <alignment vertical="center" wrapText="1"/>
    </xf>
    <xf numFmtId="0" fontId="19" fillId="0" borderId="18" xfId="0" applyFont="1" applyFill="1" applyBorder="1" applyAlignment="1">
      <alignment horizontal="left" vertical="top"/>
    </xf>
    <xf numFmtId="0" fontId="0" fillId="0" borderId="18" xfId="0" applyFill="1" applyBorder="1" applyAlignment="1">
      <alignment horizontal="left" vertical="top"/>
    </xf>
    <xf numFmtId="0" fontId="0" fillId="0" borderId="12" xfId="0" applyFill="1" applyBorder="1" applyAlignment="1">
      <alignment horizontal="center" vertical="top"/>
    </xf>
    <xf numFmtId="0" fontId="0" fillId="0" borderId="0" xfId="0" applyFill="1" applyAlignment="1">
      <alignment horizontal="center" vertical="top"/>
    </xf>
    <xf numFmtId="0" fontId="28" fillId="0" borderId="37" xfId="0" applyFont="1" applyBorder="1" applyAlignment="1">
      <alignment wrapText="1"/>
    </xf>
    <xf numFmtId="0" fontId="20" fillId="0" borderId="0" xfId="0" applyFont="1" applyAlignment="1">
      <alignment wrapText="1"/>
    </xf>
    <xf numFmtId="0" fontId="0" fillId="0" borderId="18" xfId="0" applyBorder="1" applyAlignment="1">
      <alignment vertical="top" wrapText="1"/>
    </xf>
    <xf numFmtId="0" fontId="28" fillId="0" borderId="18" xfId="0" applyFont="1" applyBorder="1" applyAlignment="1">
      <alignment horizontal="left" vertical="top" wrapText="1"/>
    </xf>
    <xf numFmtId="0" fontId="19" fillId="0" borderId="18" xfId="0" applyFont="1" applyFill="1" applyBorder="1" applyAlignment="1">
      <alignment horizontal="center" vertical="top" wrapText="1"/>
    </xf>
    <xf numFmtId="0" fontId="0" fillId="0" borderId="18" xfId="0" applyBorder="1" applyAlignment="1">
      <alignment horizontal="center" vertical="top" wrapText="1"/>
    </xf>
    <xf numFmtId="0" fontId="19" fillId="25" borderId="33" xfId="0" applyFont="1" applyFill="1" applyBorder="1" applyAlignment="1">
      <alignment horizontal="center" vertical="top" wrapText="1"/>
    </xf>
    <xf numFmtId="0" fontId="19" fillId="25" borderId="22" xfId="0" applyFont="1" applyFill="1" applyBorder="1" applyAlignment="1">
      <alignment horizontal="center" vertical="top" wrapText="1"/>
    </xf>
    <xf numFmtId="0" fontId="25" fillId="0" borderId="18" xfId="0" applyFont="1" applyBorder="1" applyAlignment="1">
      <alignment vertical="top" wrapText="1"/>
    </xf>
    <xf numFmtId="0" fontId="19" fillId="0" borderId="18" xfId="0" applyFont="1" applyBorder="1" applyAlignment="1">
      <alignment vertical="top"/>
    </xf>
    <xf numFmtId="0" fontId="19" fillId="25" borderId="18" xfId="0" applyFont="1" applyFill="1" applyBorder="1" applyAlignment="1">
      <alignment horizontal="left" vertical="top"/>
    </xf>
    <xf numFmtId="0" fontId="0" fillId="25" borderId="18" xfId="0" applyFill="1" applyBorder="1" applyAlignment="1">
      <alignment horizontal="left" vertical="top"/>
    </xf>
    <xf numFmtId="0" fontId="19" fillId="25" borderId="18" xfId="0" applyFont="1" applyFill="1" applyBorder="1" applyAlignment="1">
      <alignment horizontal="right" vertical="top"/>
    </xf>
    <xf numFmtId="0" fontId="19" fillId="25" borderId="18" xfId="0" applyFont="1" applyFill="1" applyBorder="1" applyAlignment="1">
      <alignment vertical="top" wrapText="1"/>
    </xf>
    <xf numFmtId="0" fontId="0" fillId="0" borderId="18" xfId="0" applyBorder="1" applyAlignment="1">
      <alignment horizontal="left" vertical="top"/>
    </xf>
    <xf numFmtId="0" fontId="19" fillId="0" borderId="18" xfId="0" applyFont="1" applyFill="1" applyBorder="1" applyAlignment="1">
      <alignment horizontal="center" vertical="top"/>
    </xf>
    <xf numFmtId="0" fontId="0" fillId="0" borderId="18" xfId="0" applyFill="1" applyBorder="1" applyAlignment="1">
      <alignment vertical="top"/>
    </xf>
    <xf numFmtId="0" fontId="19" fillId="8" borderId="33" xfId="0" applyFont="1" applyFill="1" applyBorder="1" applyAlignment="1">
      <alignment horizontal="center" vertical="top"/>
    </xf>
    <xf numFmtId="0" fontId="19" fillId="8" borderId="22" xfId="0" applyFont="1" applyFill="1" applyBorder="1" applyAlignment="1">
      <alignment horizontal="center" vertical="top"/>
    </xf>
    <xf numFmtId="0" fontId="19" fillId="25" borderId="18" xfId="0" applyFont="1" applyFill="1" applyBorder="1" applyAlignment="1">
      <alignment horizontal="left" vertical="top" wrapText="1"/>
    </xf>
    <xf numFmtId="0" fontId="19" fillId="27" borderId="18" xfId="0" applyFont="1" applyFill="1" applyBorder="1" applyAlignment="1">
      <alignment vertical="center" wrapText="1"/>
    </xf>
    <xf numFmtId="0" fontId="0" fillId="27" borderId="18" xfId="0" applyFill="1" applyBorder="1" applyAlignment="1">
      <alignment vertical="center"/>
    </xf>
    <xf numFmtId="0" fontId="32" fillId="27" borderId="18" xfId="0" applyFont="1" applyFill="1" applyBorder="1" applyAlignment="1">
      <alignment horizontal="center" vertical="center" wrapText="1"/>
    </xf>
    <xf numFmtId="0" fontId="19" fillId="8" borderId="18" xfId="0" applyFont="1" applyFill="1" applyBorder="1" applyAlignment="1">
      <alignment horizontal="left" vertical="top" wrapText="1"/>
    </xf>
    <xf numFmtId="0" fontId="0" fillId="0" borderId="18" xfId="0" applyBorder="1" applyAlignment="1">
      <alignment horizontal="left" vertical="top" wrapText="1"/>
    </xf>
    <xf numFmtId="0" fontId="28" fillId="0" borderId="21" xfId="0" applyFont="1" applyFill="1" applyBorder="1" applyAlignment="1">
      <alignment horizontal="left" vertical="top" wrapText="1"/>
    </xf>
    <xf numFmtId="0" fontId="0" fillId="0" borderId="17" xfId="0" applyBorder="1" applyAlignment="1">
      <alignment horizontal="left" vertical="top" wrapText="1"/>
    </xf>
    <xf numFmtId="0" fontId="0" fillId="0" borderId="19" xfId="0" applyBorder="1" applyAlignment="1">
      <alignment horizontal="left" vertical="top" wrapText="1"/>
    </xf>
    <xf numFmtId="0" fontId="28" fillId="0" borderId="19" xfId="0" applyFont="1" applyBorder="1" applyAlignment="1">
      <alignment horizontal="left" vertical="top" wrapText="1"/>
    </xf>
    <xf numFmtId="0" fontId="19" fillId="25" borderId="33" xfId="0" applyFont="1" applyFill="1" applyBorder="1" applyAlignment="1">
      <alignment horizontal="center" vertical="top"/>
    </xf>
    <xf numFmtId="0" fontId="19" fillId="25" borderId="22" xfId="0" applyFont="1" applyFill="1" applyBorder="1" applyAlignment="1">
      <alignment horizontal="center" vertical="top"/>
    </xf>
    <xf numFmtId="0" fontId="0" fillId="0" borderId="18" xfId="0" applyBorder="1" applyAlignment="1">
      <alignment vertical="top"/>
    </xf>
    <xf numFmtId="0" fontId="28" fillId="0" borderId="17" xfId="0" applyFont="1" applyBorder="1" applyAlignment="1">
      <alignment horizontal="left" vertical="top" wrapText="1"/>
    </xf>
    <xf numFmtId="0" fontId="32" fillId="25" borderId="39" xfId="0" applyFont="1" applyFill="1" applyBorder="1" applyAlignment="1"/>
    <xf numFmtId="0" fontId="32" fillId="25" borderId="39" xfId="0" applyFont="1" applyFill="1" applyBorder="1" applyAlignment="1">
      <alignment horizontal="right" vertical="top"/>
    </xf>
    <xf numFmtId="0" fontId="32" fillId="25" borderId="40" xfId="0" applyFont="1" applyFill="1" applyBorder="1" applyAlignment="1">
      <alignment horizontal="right" vertical="top"/>
    </xf>
    <xf numFmtId="0" fontId="32" fillId="25" borderId="27" xfId="0" applyFont="1" applyFill="1" applyBorder="1" applyAlignment="1">
      <alignment vertical="center"/>
    </xf>
    <xf numFmtId="0" fontId="32" fillId="25" borderId="18" xfId="0" applyFont="1" applyFill="1" applyBorder="1" applyAlignment="1">
      <alignment vertical="center"/>
    </xf>
    <xf numFmtId="0" fontId="32" fillId="27" borderId="18" xfId="0" applyFont="1" applyFill="1" applyBorder="1" applyAlignment="1">
      <alignment horizontal="center" vertical="center"/>
    </xf>
    <xf numFmtId="0" fontId="32" fillId="27" borderId="28" xfId="0" applyFont="1" applyFill="1" applyBorder="1" applyAlignment="1">
      <alignment horizontal="center" vertical="center"/>
    </xf>
    <xf numFmtId="0" fontId="0" fillId="0" borderId="18" xfId="0" applyFont="1" applyBorder="1" applyAlignment="1">
      <alignment horizontal="right" wrapText="1"/>
    </xf>
    <xf numFmtId="0" fontId="0" fillId="8" borderId="27" xfId="0" applyFont="1" applyFill="1" applyBorder="1" applyAlignment="1">
      <alignment horizontal="center" wrapText="1"/>
    </xf>
    <xf numFmtId="0" fontId="0" fillId="8" borderId="18" xfId="0" applyFont="1" applyFill="1" applyBorder="1" applyAlignment="1">
      <alignment horizontal="center"/>
    </xf>
    <xf numFmtId="0" fontId="19" fillId="8" borderId="18" xfId="0" applyFont="1" applyFill="1" applyBorder="1" applyAlignment="1">
      <alignment horizontal="center"/>
    </xf>
    <xf numFmtId="0" fontId="19" fillId="25" borderId="18" xfId="0" applyFont="1" applyFill="1" applyBorder="1" applyAlignment="1">
      <alignment horizontal="center"/>
    </xf>
    <xf numFmtId="0" fontId="19" fillId="25" borderId="28" xfId="0" applyFont="1" applyFill="1" applyBorder="1" applyAlignment="1">
      <alignment horizontal="center"/>
    </xf>
    <xf numFmtId="0" fontId="0" fillId="0" borderId="18" xfId="0" applyBorder="1" applyAlignment="1">
      <alignment horizontal="right" wrapText="1"/>
    </xf>
    <xf numFmtId="0" fontId="32" fillId="25" borderId="30" xfId="0" applyFont="1" applyFill="1" applyBorder="1" applyAlignment="1">
      <alignment horizontal="left" vertical="center" wrapText="1"/>
    </xf>
    <xf numFmtId="0" fontId="32" fillId="25" borderId="38" xfId="0" applyFont="1" applyFill="1" applyBorder="1" applyAlignment="1">
      <alignment horizontal="left" vertical="center" wrapText="1"/>
    </xf>
    <xf numFmtId="0" fontId="0" fillId="0" borderId="0" xfId="0" applyBorder="1" applyAlignment="1">
      <alignment horizontal="center"/>
    </xf>
    <xf numFmtId="0" fontId="0" fillId="0" borderId="39" xfId="0" applyBorder="1" applyAlignment="1">
      <alignment horizontal="right"/>
    </xf>
    <xf numFmtId="0" fontId="0" fillId="0" borderId="40" xfId="0" applyBorder="1" applyAlignment="1">
      <alignment horizontal="right"/>
    </xf>
    <xf numFmtId="0" fontId="0" fillId="0" borderId="30" xfId="0" applyBorder="1" applyAlignment="1">
      <alignment horizontal="center"/>
    </xf>
    <xf numFmtId="0" fontId="0" fillId="0" borderId="38" xfId="0" applyBorder="1" applyAlignment="1">
      <alignment horizontal="center"/>
    </xf>
    <xf numFmtId="0" fontId="19" fillId="0" borderId="39" xfId="0" applyFont="1" applyBorder="1" applyAlignment="1">
      <alignment horizontal="center"/>
    </xf>
    <xf numFmtId="0" fontId="19" fillId="0" borderId="40" xfId="0" applyFont="1" applyBorder="1" applyAlignment="1">
      <alignment horizontal="center"/>
    </xf>
    <xf numFmtId="0" fontId="19" fillId="0" borderId="39" xfId="0" applyFont="1" applyBorder="1" applyAlignment="1">
      <alignment horizontal="left" wrapText="1"/>
    </xf>
    <xf numFmtId="0" fontId="19" fillId="0" borderId="40" xfId="0" applyFont="1" applyBorder="1" applyAlignment="1">
      <alignment horizontal="left" wrapText="1"/>
    </xf>
    <xf numFmtId="0" fontId="0" fillId="0" borderId="18" xfId="0" applyBorder="1" applyAlignment="1">
      <alignment horizontal="left" wrapText="1"/>
    </xf>
    <xf numFmtId="0" fontId="0" fillId="0" borderId="28" xfId="0" applyBorder="1" applyAlignment="1">
      <alignment horizontal="left" wrapText="1"/>
    </xf>
    <xf numFmtId="0" fontId="0" fillId="0" borderId="30" xfId="0" applyBorder="1" applyAlignment="1">
      <alignment horizontal="left" wrapText="1"/>
    </xf>
    <xf numFmtId="0" fontId="0" fillId="0" borderId="38" xfId="0" applyBorder="1" applyAlignment="1">
      <alignment horizontal="left" wrapText="1"/>
    </xf>
    <xf numFmtId="0" fontId="0" fillId="0" borderId="26" xfId="0" applyBorder="1" applyAlignment="1">
      <alignment horizontal="left"/>
    </xf>
    <xf numFmtId="0" fontId="0" fillId="0" borderId="39" xfId="0" applyBorder="1" applyAlignment="1">
      <alignment horizontal="left"/>
    </xf>
    <xf numFmtId="0" fontId="0" fillId="0" borderId="29" xfId="0" applyBorder="1" applyAlignment="1">
      <alignment horizontal="left" wrapText="1"/>
    </xf>
    <xf numFmtId="0" fontId="34" fillId="0" borderId="21" xfId="0" applyFont="1" applyFill="1" applyBorder="1" applyAlignment="1">
      <alignment horizontal="left"/>
    </xf>
    <xf numFmtId="0" fontId="0" fillId="0" borderId="19" xfId="0" applyBorder="1"/>
    <xf numFmtId="49" fontId="22" fillId="0" borderId="21" xfId="0" applyNumberFormat="1" applyFont="1" applyFill="1" applyBorder="1" applyAlignment="1">
      <alignment horizontal="left" wrapText="1"/>
    </xf>
    <xf numFmtId="49" fontId="22" fillId="0" borderId="17" xfId="0" applyNumberFormat="1" applyFont="1" applyFill="1" applyBorder="1" applyAlignment="1">
      <alignment horizontal="left" wrapText="1"/>
    </xf>
    <xf numFmtId="49" fontId="22" fillId="0" borderId="19" xfId="0" applyNumberFormat="1" applyFont="1" applyFill="1" applyBorder="1" applyAlignment="1">
      <alignment horizontal="left" wrapText="1"/>
    </xf>
    <xf numFmtId="0" fontId="34" fillId="0" borderId="19" xfId="0" applyFont="1" applyFill="1" applyBorder="1" applyAlignment="1">
      <alignment horizontal="left"/>
    </xf>
    <xf numFmtId="0" fontId="32" fillId="25" borderId="18" xfId="0" applyFont="1" applyFill="1" applyBorder="1" applyAlignment="1">
      <alignment horizontal="right" vertical="top"/>
    </xf>
    <xf numFmtId="0" fontId="32" fillId="27" borderId="21" xfId="0" applyFont="1" applyFill="1" applyBorder="1" applyAlignment="1">
      <alignment horizontal="center" vertical="center"/>
    </xf>
    <xf numFmtId="0" fontId="32" fillId="27" borderId="17" xfId="0" applyFont="1" applyFill="1" applyBorder="1" applyAlignment="1">
      <alignment horizontal="center" vertical="center"/>
    </xf>
    <xf numFmtId="0" fontId="32" fillId="27" borderId="19" xfId="0" applyFont="1" applyFill="1" applyBorder="1" applyAlignment="1">
      <alignment horizontal="center" vertical="center"/>
    </xf>
    <xf numFmtId="0" fontId="19" fillId="8" borderId="19" xfId="0" applyFont="1" applyFill="1" applyBorder="1" applyAlignment="1">
      <alignment horizontal="center"/>
    </xf>
    <xf numFmtId="0" fontId="32" fillId="25" borderId="47" xfId="0" applyFont="1" applyFill="1" applyBorder="1" applyAlignment="1"/>
    <xf numFmtId="0" fontId="32" fillId="25" borderId="48" xfId="0" applyFont="1" applyFill="1" applyBorder="1" applyAlignment="1"/>
    <xf numFmtId="0" fontId="19" fillId="8" borderId="33" xfId="0" applyFont="1" applyFill="1" applyBorder="1" applyAlignment="1">
      <alignment horizontal="center" wrapText="1"/>
    </xf>
    <xf numFmtId="0" fontId="19" fillId="8" borderId="35" xfId="0" applyFont="1" applyFill="1" applyBorder="1" applyAlignment="1">
      <alignment horizontal="center" wrapText="1"/>
    </xf>
    <xf numFmtId="0" fontId="32" fillId="25" borderId="21" xfId="0" applyFont="1" applyFill="1" applyBorder="1" applyAlignment="1">
      <alignment horizontal="center"/>
    </xf>
    <xf numFmtId="0" fontId="32" fillId="25" borderId="17" xfId="0" applyFont="1" applyFill="1" applyBorder="1" applyAlignment="1">
      <alignment horizontal="center"/>
    </xf>
    <xf numFmtId="0" fontId="32" fillId="25" borderId="19" xfId="0" applyFont="1" applyFill="1" applyBorder="1" applyAlignment="1">
      <alignment horizontal="center"/>
    </xf>
    <xf numFmtId="0" fontId="34" fillId="0" borderId="41" xfId="0" applyFont="1" applyFill="1" applyBorder="1" applyAlignment="1">
      <alignment horizontal="left" vertical="top"/>
    </xf>
    <xf numFmtId="0" fontId="34" fillId="0" borderId="42" xfId="0" applyFont="1" applyFill="1" applyBorder="1" applyAlignment="1">
      <alignment horizontal="left" vertical="top"/>
    </xf>
    <xf numFmtId="0" fontId="34" fillId="0" borderId="43" xfId="0" applyFont="1" applyFill="1" applyBorder="1" applyAlignment="1">
      <alignment horizontal="left" vertical="top"/>
    </xf>
    <xf numFmtId="0" fontId="37" fillId="0" borderId="44" xfId="0" applyFont="1" applyFill="1" applyBorder="1" applyAlignment="1">
      <alignment horizontal="left" vertical="top" wrapText="1"/>
    </xf>
    <xf numFmtId="0" fontId="36" fillId="0" borderId="45" xfId="0" applyFont="1" applyFill="1" applyBorder="1" applyAlignment="1">
      <alignment horizontal="left" vertical="top" wrapText="1"/>
    </xf>
    <xf numFmtId="0" fontId="36" fillId="0" borderId="46" xfId="0" applyFont="1" applyFill="1" applyBorder="1" applyAlignment="1">
      <alignment horizontal="left" vertical="top" wrapText="1"/>
    </xf>
    <xf numFmtId="49" fontId="22" fillId="0" borderId="49" xfId="0" applyNumberFormat="1" applyFont="1" applyFill="1" applyBorder="1" applyAlignment="1">
      <alignment horizontal="left" wrapText="1"/>
    </xf>
    <xf numFmtId="49" fontId="22" fillId="0" borderId="50" xfId="0" applyNumberFormat="1" applyFont="1" applyFill="1" applyBorder="1" applyAlignment="1">
      <alignment horizontal="left" wrapText="1"/>
    </xf>
    <xf numFmtId="49" fontId="22" fillId="0" borderId="32" xfId="0" applyNumberFormat="1" applyFont="1" applyFill="1" applyBorder="1" applyAlignment="1">
      <alignment horizontal="left" wrapText="1"/>
    </xf>
    <xf numFmtId="0" fontId="0" fillId="8" borderId="35" xfId="0" applyFont="1" applyFill="1" applyBorder="1" applyAlignment="1">
      <alignment horizontal="center" wrapText="1"/>
    </xf>
    <xf numFmtId="0" fontId="0" fillId="8" borderId="22" xfId="0" applyFont="1" applyFill="1" applyBorder="1" applyAlignment="1">
      <alignment horizontal="center" wrapText="1"/>
    </xf>
    <xf numFmtId="0" fontId="19" fillId="8" borderId="21" xfId="0" applyFont="1" applyFill="1" applyBorder="1" applyAlignment="1">
      <alignment horizontal="center"/>
    </xf>
    <xf numFmtId="0" fontId="19" fillId="8" borderId="17" xfId="0" applyFont="1" applyFill="1" applyBorder="1" applyAlignment="1">
      <alignment horizontal="center"/>
    </xf>
    <xf numFmtId="0" fontId="35" fillId="27" borderId="0" xfId="0" applyFont="1" applyFill="1" applyBorder="1" applyAlignment="1">
      <alignment horizontal="center"/>
    </xf>
    <xf numFmtId="0" fontId="35" fillId="27" borderId="16" xfId="0" applyFont="1" applyFill="1" applyBorder="1" applyAlignment="1">
      <alignment horizontal="center"/>
    </xf>
    <xf numFmtId="0" fontId="19" fillId="25" borderId="0" xfId="0" applyFont="1" applyFill="1" applyAlignment="1">
      <alignment vertical="top" wrapText="1"/>
    </xf>
    <xf numFmtId="0" fontId="25" fillId="0" borderId="0" xfId="0" applyFont="1" applyAlignment="1">
      <alignment horizontal="left" vertical="top" wrapText="1"/>
    </xf>
    <xf numFmtId="0" fontId="25" fillId="0" borderId="0" xfId="0" applyFont="1" applyAlignment="1">
      <alignment horizontal="center" vertical="top" wrapText="1"/>
    </xf>
  </cellXfs>
  <cellStyles count="43">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Hyperlink" xfId="34" builtinId="8"/>
    <cellStyle name="Input" xfId="35" builtinId="20" customBuiltin="1"/>
    <cellStyle name="Linked Cell" xfId="36" builtinId="24" customBuiltin="1"/>
    <cellStyle name="Neutral" xfId="37" builtinId="28" customBuiltin="1"/>
    <cellStyle name="Normal" xfId="0" builtinId="0"/>
    <cellStyle name="Note" xfId="38" builtinId="10" customBuiltin="1"/>
    <cellStyle name="Output" xfId="39" builtinId="21" customBuiltin="1"/>
    <cellStyle name="Title" xfId="40" builtinId="15" customBuiltin="1"/>
    <cellStyle name="Total" xfId="41" builtinId="25" customBuiltin="1"/>
    <cellStyle name="Warning Text" xfId="42" builtinId="11" customBuiltin="1"/>
  </cellStyles>
  <dxfs count="3">
    <dxf>
      <font>
        <b/>
        <i val="0"/>
      </font>
    </dxf>
    <dxf>
      <font>
        <b/>
        <i val="0"/>
        <condense val="0"/>
        <extend val="0"/>
      </font>
    </dxf>
    <dxf>
      <font>
        <b/>
        <i val="0"/>
        <condense val="0"/>
        <extend val="0"/>
      </font>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6" Type="http://schemas.openxmlformats.org/officeDocument/2006/relationships/hyperlink" Target="http://tools.ietf.org/html/rfc4944" TargetMode="External"/><Relationship Id="rId117" Type="http://schemas.openxmlformats.org/officeDocument/2006/relationships/hyperlink" Target="http://tools.ietf.org/html/rfc2675" TargetMode="External"/><Relationship Id="rId21" Type="http://schemas.openxmlformats.org/officeDocument/2006/relationships/hyperlink" Target="http://tools.ietf.org/html/rfc3140" TargetMode="External"/><Relationship Id="rId42" Type="http://schemas.openxmlformats.org/officeDocument/2006/relationships/hyperlink" Target="http://tools.ietf.org/html/rfc4282" TargetMode="External"/><Relationship Id="rId47" Type="http://schemas.openxmlformats.org/officeDocument/2006/relationships/hyperlink" Target="http://tools.ietf.org/html/rfc4307" TargetMode="External"/><Relationship Id="rId63" Type="http://schemas.openxmlformats.org/officeDocument/2006/relationships/hyperlink" Target="http://tools.ietf.org/html/rfc3412" TargetMode="External"/><Relationship Id="rId68" Type="http://schemas.openxmlformats.org/officeDocument/2006/relationships/hyperlink" Target="http://tools.ietf.org/html/rfc4543" TargetMode="External"/><Relationship Id="rId84" Type="http://schemas.openxmlformats.org/officeDocument/2006/relationships/hyperlink" Target="http://tools.ietf.org/html/rfc4302" TargetMode="External"/><Relationship Id="rId89" Type="http://schemas.openxmlformats.org/officeDocument/2006/relationships/hyperlink" Target="http://tools.ietf.org/html/rfc4271" TargetMode="External"/><Relationship Id="rId112" Type="http://schemas.openxmlformats.org/officeDocument/2006/relationships/hyperlink" Target="http://tools.ietf.org/html/rfc3484" TargetMode="External"/><Relationship Id="rId133" Type="http://schemas.openxmlformats.org/officeDocument/2006/relationships/hyperlink" Target="http://tools.ietf.org/html/rfc4869" TargetMode="External"/><Relationship Id="rId138" Type="http://schemas.openxmlformats.org/officeDocument/2006/relationships/hyperlink" Target="http://tools.ietf.org/html/rfc3289" TargetMode="External"/><Relationship Id="rId16" Type="http://schemas.openxmlformats.org/officeDocument/2006/relationships/hyperlink" Target="http://tools.ietf.org/html/rfc3247" TargetMode="External"/><Relationship Id="rId107" Type="http://schemas.openxmlformats.org/officeDocument/2006/relationships/hyperlink" Target="http://tools.ietf.org/html/rfc3775" TargetMode="External"/><Relationship Id="rId11" Type="http://schemas.openxmlformats.org/officeDocument/2006/relationships/hyperlink" Target="http://tools.ietf.org/html/rfc4038" TargetMode="External"/><Relationship Id="rId32" Type="http://schemas.openxmlformats.org/officeDocument/2006/relationships/hyperlink" Target="http://tools.ietf.org/html/rfc4835" TargetMode="External"/><Relationship Id="rId37" Type="http://schemas.openxmlformats.org/officeDocument/2006/relationships/hyperlink" Target="http://tools.ietf.org/html/rfc4835" TargetMode="External"/><Relationship Id="rId53" Type="http://schemas.openxmlformats.org/officeDocument/2006/relationships/hyperlink" Target="http://tools.ietf.org/html/rfc2474" TargetMode="External"/><Relationship Id="rId58" Type="http://schemas.openxmlformats.org/officeDocument/2006/relationships/hyperlink" Target="http://tools.ietf.org/html/rfc4022" TargetMode="External"/><Relationship Id="rId74" Type="http://schemas.openxmlformats.org/officeDocument/2006/relationships/hyperlink" Target="http://tools.ietf.org/html/rfc4835" TargetMode="External"/><Relationship Id="rId79" Type="http://schemas.openxmlformats.org/officeDocument/2006/relationships/hyperlink" Target="http://tools.ietf.org/html/rfc3526" TargetMode="External"/><Relationship Id="rId102" Type="http://schemas.openxmlformats.org/officeDocument/2006/relationships/hyperlink" Target="http://tools.ietf.org/html/rfc3241" TargetMode="External"/><Relationship Id="rId123" Type="http://schemas.openxmlformats.org/officeDocument/2006/relationships/hyperlink" Target="http://tools.ietf.org/html/rfc2590" TargetMode="External"/><Relationship Id="rId128" Type="http://schemas.openxmlformats.org/officeDocument/2006/relationships/hyperlink" Target="http://tools.ietf.org/html/rfc2467" TargetMode="External"/><Relationship Id="rId5" Type="http://schemas.openxmlformats.org/officeDocument/2006/relationships/hyperlink" Target="http://tools.ietf.org/html/rfc4443" TargetMode="External"/><Relationship Id="rId90" Type="http://schemas.openxmlformats.org/officeDocument/2006/relationships/hyperlink" Target="http://tools.ietf.org/html/rfc4552" TargetMode="External"/><Relationship Id="rId95" Type="http://schemas.openxmlformats.org/officeDocument/2006/relationships/hyperlink" Target="http://tools.ietf.org/html/rfc3986" TargetMode="External"/><Relationship Id="rId22" Type="http://schemas.openxmlformats.org/officeDocument/2006/relationships/hyperlink" Target="http://tools.ietf.org/html/rfc2983" TargetMode="External"/><Relationship Id="rId27" Type="http://schemas.openxmlformats.org/officeDocument/2006/relationships/hyperlink" Target="http://tools.ietf.org/html/rfc4607" TargetMode="External"/><Relationship Id="rId43" Type="http://schemas.openxmlformats.org/officeDocument/2006/relationships/hyperlink" Target="http://tools.ietf.org/html/rfc3633" TargetMode="External"/><Relationship Id="rId48" Type="http://schemas.openxmlformats.org/officeDocument/2006/relationships/hyperlink" Target="http://tools.ietf.org/html/rfc4307" TargetMode="External"/><Relationship Id="rId64" Type="http://schemas.openxmlformats.org/officeDocument/2006/relationships/hyperlink" Target="http://tools.ietf.org/html/rfc3411" TargetMode="External"/><Relationship Id="rId69" Type="http://schemas.openxmlformats.org/officeDocument/2006/relationships/hyperlink" Target="http://tools.ietf.org/html/rfc4106" TargetMode="External"/><Relationship Id="rId113" Type="http://schemas.openxmlformats.org/officeDocument/2006/relationships/hyperlink" Target="http://tools.ietf.org/html/rfc4941" TargetMode="External"/><Relationship Id="rId118" Type="http://schemas.openxmlformats.org/officeDocument/2006/relationships/hyperlink" Target="http://tools.ietf.org/html/rfc1981" TargetMode="External"/><Relationship Id="rId134" Type="http://schemas.openxmlformats.org/officeDocument/2006/relationships/hyperlink" Target="http://tools.ietf.org/html/rfc3226" TargetMode="External"/><Relationship Id="rId139" Type="http://schemas.openxmlformats.org/officeDocument/2006/relationships/hyperlink" Target="http://tools.ietf.org/html/rfc4995" TargetMode="External"/><Relationship Id="rId8" Type="http://schemas.openxmlformats.org/officeDocument/2006/relationships/hyperlink" Target="http://tools.ietf.org/html/rfc4601" TargetMode="External"/><Relationship Id="rId51" Type="http://schemas.openxmlformats.org/officeDocument/2006/relationships/hyperlink" Target="http://tools.ietf.org/html/rfc3168" TargetMode="External"/><Relationship Id="rId72" Type="http://schemas.openxmlformats.org/officeDocument/2006/relationships/hyperlink" Target="http://tools.ietf.org/html/rfc4307" TargetMode="External"/><Relationship Id="rId80" Type="http://schemas.openxmlformats.org/officeDocument/2006/relationships/hyperlink" Target="http://tools.ietf.org/html/rfc4307" TargetMode="External"/><Relationship Id="rId85" Type="http://schemas.openxmlformats.org/officeDocument/2006/relationships/hyperlink" Target="http://tools.ietf.org/html/rfc4303" TargetMode="External"/><Relationship Id="rId93" Type="http://schemas.openxmlformats.org/officeDocument/2006/relationships/hyperlink" Target="http://tools.ietf.org/html/rfc3542" TargetMode="External"/><Relationship Id="rId98" Type="http://schemas.openxmlformats.org/officeDocument/2006/relationships/hyperlink" Target="http://tools.ietf.org/html/rfc4193" TargetMode="External"/><Relationship Id="rId121" Type="http://schemas.openxmlformats.org/officeDocument/2006/relationships/hyperlink" Target="http://tools.ietf.org/html/rfc3572" TargetMode="External"/><Relationship Id="rId142" Type="http://schemas.openxmlformats.org/officeDocument/2006/relationships/printerSettings" Target="../printerSettings/printerSettings3.bin"/><Relationship Id="rId3" Type="http://schemas.openxmlformats.org/officeDocument/2006/relationships/hyperlink" Target="http://tools.ietf.org/html/rfc2711" TargetMode="External"/><Relationship Id="rId12" Type="http://schemas.openxmlformats.org/officeDocument/2006/relationships/hyperlink" Target="http://tools.ietf.org/html/rfc2784" TargetMode="External"/><Relationship Id="rId17" Type="http://schemas.openxmlformats.org/officeDocument/2006/relationships/hyperlink" Target="http://tools.ietf.org/html/rfc2597" TargetMode="External"/><Relationship Id="rId25" Type="http://schemas.openxmlformats.org/officeDocument/2006/relationships/hyperlink" Target="http://tools.ietf.org/html/rfc3173" TargetMode="External"/><Relationship Id="rId33" Type="http://schemas.openxmlformats.org/officeDocument/2006/relationships/hyperlink" Target="http://tools.ietf.org/html/rfc4835" TargetMode="External"/><Relationship Id="rId38" Type="http://schemas.openxmlformats.org/officeDocument/2006/relationships/hyperlink" Target="http://tools.ietf.org/html/rfc4809" TargetMode="External"/><Relationship Id="rId46" Type="http://schemas.openxmlformats.org/officeDocument/2006/relationships/hyperlink" Target="http://tools.ietf.org/html/rfc4307" TargetMode="External"/><Relationship Id="rId59" Type="http://schemas.openxmlformats.org/officeDocument/2006/relationships/hyperlink" Target="http://tools.ietf.org/html/rfc4292" TargetMode="External"/><Relationship Id="rId67" Type="http://schemas.openxmlformats.org/officeDocument/2006/relationships/hyperlink" Target="http://tools.ietf.org/html/rfc2404" TargetMode="External"/><Relationship Id="rId103" Type="http://schemas.openxmlformats.org/officeDocument/2006/relationships/hyperlink" Target="http://tools.ietf.org/html/rfc3095" TargetMode="External"/><Relationship Id="rId108" Type="http://schemas.openxmlformats.org/officeDocument/2006/relationships/hyperlink" Target="http://tools.ietf.org/html/rfc2671" TargetMode="External"/><Relationship Id="rId116" Type="http://schemas.openxmlformats.org/officeDocument/2006/relationships/hyperlink" Target="http://tools.ietf.org/html/rfc3971" TargetMode="External"/><Relationship Id="rId124" Type="http://schemas.openxmlformats.org/officeDocument/2006/relationships/hyperlink" Target="http://tools.ietf.org/html/rfc2497" TargetMode="External"/><Relationship Id="rId129" Type="http://schemas.openxmlformats.org/officeDocument/2006/relationships/hyperlink" Target="http://tools.ietf.org/html/rfc2464" TargetMode="External"/><Relationship Id="rId137" Type="http://schemas.openxmlformats.org/officeDocument/2006/relationships/hyperlink" Target="http://tools.ietf.org/html/rfc4807" TargetMode="External"/><Relationship Id="rId20" Type="http://schemas.openxmlformats.org/officeDocument/2006/relationships/hyperlink" Target="http://tools.ietf.org/html/rfc3246" TargetMode="External"/><Relationship Id="rId41" Type="http://schemas.openxmlformats.org/officeDocument/2006/relationships/hyperlink" Target="http://tools.ietf.org/html/rfc3963" TargetMode="External"/><Relationship Id="rId54" Type="http://schemas.openxmlformats.org/officeDocument/2006/relationships/hyperlink" Target="http://tools.ietf.org/html/rfc4877" TargetMode="External"/><Relationship Id="rId62" Type="http://schemas.openxmlformats.org/officeDocument/2006/relationships/hyperlink" Target="http://tools.ietf.org/html/rfc3413" TargetMode="External"/><Relationship Id="rId70" Type="http://schemas.openxmlformats.org/officeDocument/2006/relationships/hyperlink" Target="http://tools.ietf.org/html/rfc4309" TargetMode="External"/><Relationship Id="rId75" Type="http://schemas.openxmlformats.org/officeDocument/2006/relationships/hyperlink" Target="http://tools.ietf.org/html/rfc2451" TargetMode="External"/><Relationship Id="rId83" Type="http://schemas.openxmlformats.org/officeDocument/2006/relationships/hyperlink" Target="http://tools.ietf.org/html/rfc3948" TargetMode="External"/><Relationship Id="rId88" Type="http://schemas.openxmlformats.org/officeDocument/2006/relationships/hyperlink" Target="http://tools.ietf.org/html/rfc1772" TargetMode="External"/><Relationship Id="rId91" Type="http://schemas.openxmlformats.org/officeDocument/2006/relationships/hyperlink" Target="http://tools.ietf.org/html/rfc2740" TargetMode="External"/><Relationship Id="rId96" Type="http://schemas.openxmlformats.org/officeDocument/2006/relationships/hyperlink" Target="http://tools.ietf.org/html/rfc3972" TargetMode="External"/><Relationship Id="rId111" Type="http://schemas.openxmlformats.org/officeDocument/2006/relationships/hyperlink" Target="http://tools.ietf.org/html/rfc3810" TargetMode="External"/><Relationship Id="rId132" Type="http://schemas.openxmlformats.org/officeDocument/2006/relationships/hyperlink" Target="http://tools.ietf.org/html/rfc3307" TargetMode="External"/><Relationship Id="rId140" Type="http://schemas.openxmlformats.org/officeDocument/2006/relationships/hyperlink" Target="http://tools.ietf.org/html/rfc4996" TargetMode="External"/><Relationship Id="rId1" Type="http://schemas.openxmlformats.org/officeDocument/2006/relationships/hyperlink" Target="http://tools.ietf.org/html/rfc5095" TargetMode="External"/><Relationship Id="rId6" Type="http://schemas.openxmlformats.org/officeDocument/2006/relationships/hyperlink" Target="http://tools.ietf.org/html/rfc3956" TargetMode="External"/><Relationship Id="rId15" Type="http://schemas.openxmlformats.org/officeDocument/2006/relationships/hyperlink" Target="http://tools.ietf.org/html/rfc4191" TargetMode="External"/><Relationship Id="rId23" Type="http://schemas.openxmlformats.org/officeDocument/2006/relationships/hyperlink" Target="http://tools.ietf.org/html/rfc2475" TargetMode="External"/><Relationship Id="rId28" Type="http://schemas.openxmlformats.org/officeDocument/2006/relationships/hyperlink" Target="http://tools.ietf.org/html/rfc4982" TargetMode="External"/><Relationship Id="rId36" Type="http://schemas.openxmlformats.org/officeDocument/2006/relationships/hyperlink" Target="http://tools.ietf.org/html/rfc4835" TargetMode="External"/><Relationship Id="rId49" Type="http://schemas.openxmlformats.org/officeDocument/2006/relationships/hyperlink" Target="http://tools.ietf.org/html/rfc4543" TargetMode="External"/><Relationship Id="rId57" Type="http://schemas.openxmlformats.org/officeDocument/2006/relationships/hyperlink" Target="http://tools.ietf.org/html/rfc4113" TargetMode="External"/><Relationship Id="rId106" Type="http://schemas.openxmlformats.org/officeDocument/2006/relationships/hyperlink" Target="http://tools.ietf.org/html/rfc3736" TargetMode="External"/><Relationship Id="rId114" Type="http://schemas.openxmlformats.org/officeDocument/2006/relationships/hyperlink" Target="http://tools.ietf.org/html/rfc4291" TargetMode="External"/><Relationship Id="rId119" Type="http://schemas.openxmlformats.org/officeDocument/2006/relationships/hyperlink" Target="http://tools.ietf.org/html/rfc2507" TargetMode="External"/><Relationship Id="rId127" Type="http://schemas.openxmlformats.org/officeDocument/2006/relationships/hyperlink" Target="http://tools.ietf.org/html/rfc5072" TargetMode="External"/><Relationship Id="rId10" Type="http://schemas.openxmlformats.org/officeDocument/2006/relationships/hyperlink" Target="http://tools.ietf.org/html/rfc3596" TargetMode="External"/><Relationship Id="rId31" Type="http://schemas.openxmlformats.org/officeDocument/2006/relationships/hyperlink" Target="http://tools.ietf.org/html/rfc4891" TargetMode="External"/><Relationship Id="rId44" Type="http://schemas.openxmlformats.org/officeDocument/2006/relationships/hyperlink" Target="http://tools.ietf.org/html/rfc4361" TargetMode="External"/><Relationship Id="rId52" Type="http://schemas.openxmlformats.org/officeDocument/2006/relationships/hyperlink" Target="http://tools.ietf.org/html/rfc3260" TargetMode="External"/><Relationship Id="rId60" Type="http://schemas.openxmlformats.org/officeDocument/2006/relationships/hyperlink" Target="http://tools.ietf.org/html/rfc4293" TargetMode="External"/><Relationship Id="rId65" Type="http://schemas.openxmlformats.org/officeDocument/2006/relationships/hyperlink" Target="http://tools.ietf.org/html/rfc4434" TargetMode="External"/><Relationship Id="rId73" Type="http://schemas.openxmlformats.org/officeDocument/2006/relationships/hyperlink" Target="http://tools.ietf.org/html/rfc3602" TargetMode="External"/><Relationship Id="rId78" Type="http://schemas.openxmlformats.org/officeDocument/2006/relationships/hyperlink" Target="http://tools.ietf.org/html/rfc4945" TargetMode="External"/><Relationship Id="rId81" Type="http://schemas.openxmlformats.org/officeDocument/2006/relationships/hyperlink" Target="http://tools.ietf.org/html/rfc4306" TargetMode="External"/><Relationship Id="rId86" Type="http://schemas.openxmlformats.org/officeDocument/2006/relationships/hyperlink" Target="http://tools.ietf.org/html/rfc4301" TargetMode="External"/><Relationship Id="rId94" Type="http://schemas.openxmlformats.org/officeDocument/2006/relationships/hyperlink" Target="http://tools.ietf.org/html/rfc3493" TargetMode="External"/><Relationship Id="rId99" Type="http://schemas.openxmlformats.org/officeDocument/2006/relationships/hyperlink" Target="http://tools.ietf.org/html/rfc4007" TargetMode="External"/><Relationship Id="rId101" Type="http://schemas.openxmlformats.org/officeDocument/2006/relationships/hyperlink" Target="http://tools.ietf.org/html/rfc3843" TargetMode="External"/><Relationship Id="rId122" Type="http://schemas.openxmlformats.org/officeDocument/2006/relationships/hyperlink" Target="http://tools.ietf.org/html/rfc3146" TargetMode="External"/><Relationship Id="rId130" Type="http://schemas.openxmlformats.org/officeDocument/2006/relationships/hyperlink" Target="http://tools.ietf.org/html/rfc4868" TargetMode="External"/><Relationship Id="rId135" Type="http://schemas.openxmlformats.org/officeDocument/2006/relationships/hyperlink" Target="http://tools.ietf.org/html/rfc3678" TargetMode="External"/><Relationship Id="rId4" Type="http://schemas.openxmlformats.org/officeDocument/2006/relationships/hyperlink" Target="http://tools.ietf.org/html/rfc4884" TargetMode="External"/><Relationship Id="rId9" Type="http://schemas.openxmlformats.org/officeDocument/2006/relationships/hyperlink" Target="http://tools.ietf.org/html/rfc3315" TargetMode="External"/><Relationship Id="rId13" Type="http://schemas.openxmlformats.org/officeDocument/2006/relationships/hyperlink" Target="http://tools.ietf.org/html/rfc4798" TargetMode="External"/><Relationship Id="rId18" Type="http://schemas.openxmlformats.org/officeDocument/2006/relationships/hyperlink" Target="http://tools.ietf.org/html/rfc3086" TargetMode="External"/><Relationship Id="rId39" Type="http://schemas.openxmlformats.org/officeDocument/2006/relationships/hyperlink" Target="http://tools.ietf.org/html/rfc4861" TargetMode="External"/><Relationship Id="rId109" Type="http://schemas.openxmlformats.org/officeDocument/2006/relationships/hyperlink" Target="http://tools.ietf.org/html/rfc3596" TargetMode="External"/><Relationship Id="rId34" Type="http://schemas.openxmlformats.org/officeDocument/2006/relationships/hyperlink" Target="http://tools.ietf.org/html/rfc4835" TargetMode="External"/><Relationship Id="rId50" Type="http://schemas.openxmlformats.org/officeDocument/2006/relationships/hyperlink" Target="http://tools.ietf.org/html/rfc4307" TargetMode="External"/><Relationship Id="rId55" Type="http://schemas.openxmlformats.org/officeDocument/2006/relationships/hyperlink" Target="http://tools.ietf.org/html/rfc4283" TargetMode="External"/><Relationship Id="rId76" Type="http://schemas.openxmlformats.org/officeDocument/2006/relationships/hyperlink" Target="http://tools.ietf.org/html/rfc4835" TargetMode="External"/><Relationship Id="rId97" Type="http://schemas.openxmlformats.org/officeDocument/2006/relationships/hyperlink" Target="http://tools.ietf.org/html/rfc3879" TargetMode="External"/><Relationship Id="rId104" Type="http://schemas.openxmlformats.org/officeDocument/2006/relationships/hyperlink" Target="http://tools.ietf.org/html/rfc4213" TargetMode="External"/><Relationship Id="rId120" Type="http://schemas.openxmlformats.org/officeDocument/2006/relationships/hyperlink" Target="http://tools.ietf.org/html/rfc4338" TargetMode="External"/><Relationship Id="rId125" Type="http://schemas.openxmlformats.org/officeDocument/2006/relationships/hyperlink" Target="http://tools.ietf.org/html/rfc2492" TargetMode="External"/><Relationship Id="rId141" Type="http://schemas.openxmlformats.org/officeDocument/2006/relationships/hyperlink" Target="http://tools.ietf.org/html/rfc4815" TargetMode="External"/><Relationship Id="rId7" Type="http://schemas.openxmlformats.org/officeDocument/2006/relationships/hyperlink" Target="http://tools.ietf.org/html/rfc4609" TargetMode="External"/><Relationship Id="rId71" Type="http://schemas.openxmlformats.org/officeDocument/2006/relationships/hyperlink" Target="http://tools.ietf.org/html/rfc3686" TargetMode="External"/><Relationship Id="rId92" Type="http://schemas.openxmlformats.org/officeDocument/2006/relationships/hyperlink" Target="http://tools.ietf.org/html/rfc4584" TargetMode="External"/><Relationship Id="rId2" Type="http://schemas.openxmlformats.org/officeDocument/2006/relationships/hyperlink" Target="http://tools.ietf.org/html/rfc2460" TargetMode="External"/><Relationship Id="rId29" Type="http://schemas.openxmlformats.org/officeDocument/2006/relationships/hyperlink" Target="http://tools.ietf.org/html/rfc4581" TargetMode="External"/><Relationship Id="rId24" Type="http://schemas.openxmlformats.org/officeDocument/2006/relationships/hyperlink" Target="http://tools.ietf.org/html/rfc4760" TargetMode="External"/><Relationship Id="rId40" Type="http://schemas.openxmlformats.org/officeDocument/2006/relationships/hyperlink" Target="http://tools.ietf.org/html/rfc4295" TargetMode="External"/><Relationship Id="rId45" Type="http://schemas.openxmlformats.org/officeDocument/2006/relationships/hyperlink" Target="http://tools.ietf.org/html/rfc4862" TargetMode="External"/><Relationship Id="rId66" Type="http://schemas.openxmlformats.org/officeDocument/2006/relationships/hyperlink" Target="http://tools.ietf.org/html/rfc3566" TargetMode="External"/><Relationship Id="rId87" Type="http://schemas.openxmlformats.org/officeDocument/2006/relationships/hyperlink" Target="http://tools.ietf.org/html/rfc2545" TargetMode="External"/><Relationship Id="rId110" Type="http://schemas.openxmlformats.org/officeDocument/2006/relationships/hyperlink" Target="http://tools.ietf.org/html/rfc4604" TargetMode="External"/><Relationship Id="rId115" Type="http://schemas.openxmlformats.org/officeDocument/2006/relationships/hyperlink" Target="http://tools.ietf.org/html/rfc3315" TargetMode="External"/><Relationship Id="rId131" Type="http://schemas.openxmlformats.org/officeDocument/2006/relationships/hyperlink" Target="http://tools.ietf.org/html/rfc3306" TargetMode="External"/><Relationship Id="rId136" Type="http://schemas.openxmlformats.org/officeDocument/2006/relationships/hyperlink" Target="http://tools.ietf.org/html/rfc5014" TargetMode="External"/><Relationship Id="rId61" Type="http://schemas.openxmlformats.org/officeDocument/2006/relationships/hyperlink" Target="http://tools.ietf.org/html/rfc3414" TargetMode="External"/><Relationship Id="rId82" Type="http://schemas.openxmlformats.org/officeDocument/2006/relationships/hyperlink" Target="http://tools.ietf.org/html/rfc4308" TargetMode="External"/><Relationship Id="rId19" Type="http://schemas.openxmlformats.org/officeDocument/2006/relationships/hyperlink" Target="http://tools.ietf.org/html/rfc4594" TargetMode="External"/><Relationship Id="rId14" Type="http://schemas.openxmlformats.org/officeDocument/2006/relationships/hyperlink" Target="http://tools.ietf.org/html/rfc5175" TargetMode="External"/><Relationship Id="rId30" Type="http://schemas.openxmlformats.org/officeDocument/2006/relationships/hyperlink" Target="http://tools.ietf.org/html/rfc2526" TargetMode="External"/><Relationship Id="rId35" Type="http://schemas.openxmlformats.org/officeDocument/2006/relationships/hyperlink" Target="http://tools.ietf.org/html/rfc4835" TargetMode="External"/><Relationship Id="rId56" Type="http://schemas.openxmlformats.org/officeDocument/2006/relationships/hyperlink" Target="http://tools.ietf.org/html/rfc4087" TargetMode="External"/><Relationship Id="rId77" Type="http://schemas.openxmlformats.org/officeDocument/2006/relationships/hyperlink" Target="http://tools.ietf.org/html/rfc2410" TargetMode="External"/><Relationship Id="rId100" Type="http://schemas.openxmlformats.org/officeDocument/2006/relationships/hyperlink" Target="http://tools.ietf.org/html/rfc4362" TargetMode="External"/><Relationship Id="rId105" Type="http://schemas.openxmlformats.org/officeDocument/2006/relationships/hyperlink" Target="http://tools.ietf.org/html/rfc2473" TargetMode="External"/><Relationship Id="rId126" Type="http://schemas.openxmlformats.org/officeDocument/2006/relationships/hyperlink" Target="http://tools.ietf.org/html/rfc2491"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57"/>
  <sheetViews>
    <sheetView tabSelected="1" zoomScale="80" zoomScaleNormal="80" workbookViewId="0">
      <selection activeCell="A8" sqref="A8:K8"/>
    </sheetView>
  </sheetViews>
  <sheetFormatPr defaultRowHeight="12.75" x14ac:dyDescent="0.2"/>
  <cols>
    <col min="1" max="1" width="5" style="13" bestFit="1" customWidth="1"/>
    <col min="2" max="2" width="39.28515625" bestFit="1" customWidth="1"/>
    <col min="4" max="4" width="9.140625" customWidth="1"/>
    <col min="8" max="8" width="10.140625" customWidth="1"/>
    <col min="9" max="9" width="5.5703125" bestFit="1" customWidth="1"/>
    <col min="11" max="11" width="7.42578125" bestFit="1" customWidth="1"/>
    <col min="12" max="15" width="9.140625" style="35" customWidth="1"/>
  </cols>
  <sheetData>
    <row r="1" spans="1:24" s="90" customFormat="1" x14ac:dyDescent="0.2">
      <c r="A1" s="247" t="s">
        <v>566</v>
      </c>
      <c r="B1" s="247"/>
      <c r="C1" s="247"/>
      <c r="D1" s="247"/>
      <c r="E1" s="247"/>
      <c r="F1" s="247"/>
      <c r="G1" s="247"/>
      <c r="H1" s="247"/>
      <c r="I1" s="247"/>
      <c r="J1" s="249" t="s">
        <v>631</v>
      </c>
      <c r="K1" s="249"/>
      <c r="L1" s="82"/>
      <c r="M1" s="82"/>
      <c r="N1" s="82"/>
      <c r="O1" s="82"/>
      <c r="P1" s="83"/>
      <c r="Q1" s="83"/>
      <c r="R1" s="83"/>
      <c r="S1" s="83"/>
      <c r="T1" s="83"/>
      <c r="U1" s="83"/>
      <c r="X1" s="83"/>
    </row>
    <row r="2" spans="1:24" s="90" customFormat="1" x14ac:dyDescent="0.2">
      <c r="A2" s="101">
        <v>1</v>
      </c>
      <c r="B2" s="102" t="s">
        <v>567</v>
      </c>
      <c r="C2" s="102"/>
      <c r="D2" s="107"/>
      <c r="E2" s="108"/>
      <c r="F2" s="108"/>
      <c r="G2" s="108"/>
      <c r="H2" s="108"/>
      <c r="I2" s="109"/>
      <c r="J2" s="249" t="s">
        <v>568</v>
      </c>
      <c r="K2" s="249"/>
      <c r="L2" s="82"/>
      <c r="M2" s="82"/>
      <c r="N2" s="82"/>
      <c r="O2" s="82"/>
      <c r="P2" s="83"/>
      <c r="Q2" s="83"/>
      <c r="R2" s="83"/>
      <c r="S2" s="83"/>
      <c r="T2" s="83"/>
      <c r="U2" s="83"/>
      <c r="X2" s="83"/>
    </row>
    <row r="3" spans="1:24" s="116" customFormat="1" ht="24.75" customHeight="1" x14ac:dyDescent="0.2">
      <c r="A3" s="110">
        <v>2</v>
      </c>
      <c r="B3" s="257" t="s">
        <v>543</v>
      </c>
      <c r="C3" s="258"/>
      <c r="D3" s="258"/>
      <c r="E3" s="259" t="s">
        <v>638</v>
      </c>
      <c r="F3" s="259"/>
      <c r="G3" s="259"/>
      <c r="H3" s="259"/>
      <c r="I3" s="259"/>
      <c r="J3" s="259"/>
      <c r="K3" s="259"/>
      <c r="L3" s="111"/>
      <c r="M3" s="111"/>
      <c r="N3" s="111"/>
      <c r="O3" s="111"/>
      <c r="P3" s="112"/>
      <c r="Q3" s="112"/>
      <c r="R3" s="112"/>
      <c r="S3" s="112"/>
      <c r="T3" s="113"/>
      <c r="U3" s="113"/>
      <c r="V3" s="114"/>
      <c r="W3" s="114"/>
      <c r="X3" s="115"/>
    </row>
    <row r="4" spans="1:24" s="90" customFormat="1" x14ac:dyDescent="0.2">
      <c r="A4" s="103">
        <v>3</v>
      </c>
      <c r="B4" s="256" t="s">
        <v>548</v>
      </c>
      <c r="C4" s="256"/>
      <c r="D4" s="256"/>
      <c r="E4" s="256"/>
      <c r="F4" s="256"/>
      <c r="G4" s="256"/>
      <c r="H4" s="256"/>
      <c r="I4" s="256"/>
      <c r="J4" s="256"/>
      <c r="K4" s="256"/>
      <c r="L4" s="82"/>
      <c r="M4" s="82"/>
      <c r="N4" s="82"/>
      <c r="O4" s="82"/>
      <c r="P4" s="83"/>
      <c r="Q4" s="83"/>
      <c r="R4" s="83"/>
      <c r="S4" s="83"/>
      <c r="T4" s="83"/>
      <c r="U4" s="83"/>
      <c r="X4" s="83"/>
    </row>
    <row r="5" spans="1:24" s="95" customFormat="1" x14ac:dyDescent="0.2">
      <c r="A5" s="239" t="s">
        <v>634</v>
      </c>
      <c r="B5" s="239"/>
      <c r="C5" s="239"/>
      <c r="D5" s="239"/>
      <c r="E5" s="239"/>
      <c r="F5" s="239"/>
      <c r="G5" s="239"/>
      <c r="H5" s="239"/>
      <c r="I5" s="239"/>
      <c r="J5" s="239"/>
      <c r="K5" s="239"/>
      <c r="L5" s="84"/>
      <c r="M5" s="84"/>
      <c r="N5" s="84"/>
      <c r="O5" s="84"/>
      <c r="P5" s="91"/>
      <c r="Q5" s="91"/>
      <c r="R5" s="91"/>
      <c r="S5" s="91"/>
      <c r="T5" s="92"/>
      <c r="U5" s="92"/>
      <c r="V5" s="93"/>
      <c r="W5" s="93"/>
      <c r="X5" s="94"/>
    </row>
    <row r="6" spans="1:24" s="95" customFormat="1" ht="31.5" customHeight="1" x14ac:dyDescent="0.2">
      <c r="A6" s="239"/>
      <c r="B6" s="239"/>
      <c r="C6" s="239"/>
      <c r="D6" s="239"/>
      <c r="E6" s="239"/>
      <c r="F6" s="239"/>
      <c r="G6" s="239"/>
      <c r="H6" s="239"/>
      <c r="I6" s="239"/>
      <c r="J6" s="239"/>
      <c r="K6" s="239"/>
      <c r="L6" s="84"/>
      <c r="M6" s="84"/>
      <c r="N6" s="84"/>
      <c r="O6" s="84"/>
      <c r="P6" s="91"/>
      <c r="Q6" s="91"/>
      <c r="R6" s="91"/>
      <c r="S6" s="91"/>
      <c r="T6" s="92"/>
      <c r="U6" s="92"/>
      <c r="V6" s="93"/>
      <c r="W6" s="93"/>
      <c r="X6" s="94"/>
    </row>
    <row r="7" spans="1:24" s="90" customFormat="1" x14ac:dyDescent="0.2">
      <c r="A7" s="101">
        <v>4</v>
      </c>
      <c r="B7" s="247" t="s">
        <v>551</v>
      </c>
      <c r="C7" s="247"/>
      <c r="D7" s="247"/>
      <c r="E7" s="247"/>
      <c r="F7" s="247"/>
      <c r="G7" s="247"/>
      <c r="H7" s="247"/>
      <c r="I7" s="247"/>
      <c r="J7" s="247"/>
      <c r="K7" s="247"/>
      <c r="L7" s="82"/>
      <c r="M7" s="82"/>
      <c r="N7" s="82"/>
      <c r="O7" s="82"/>
      <c r="P7" s="83"/>
      <c r="Q7" s="83"/>
      <c r="R7" s="83"/>
      <c r="S7" s="83"/>
      <c r="T7" s="83"/>
      <c r="U7" s="83"/>
      <c r="X7" s="83"/>
    </row>
    <row r="8" spans="1:24" s="96" customFormat="1" ht="54" customHeight="1" x14ac:dyDescent="0.2">
      <c r="A8" s="252" t="s">
        <v>645</v>
      </c>
      <c r="B8" s="253"/>
      <c r="C8" s="253"/>
      <c r="D8" s="253"/>
      <c r="E8" s="253"/>
      <c r="F8" s="253"/>
      <c r="G8" s="253"/>
      <c r="H8" s="253"/>
      <c r="I8" s="253"/>
      <c r="J8" s="253"/>
      <c r="K8" s="253"/>
      <c r="L8" s="82"/>
      <c r="M8" s="82"/>
      <c r="N8" s="82"/>
      <c r="O8" s="82"/>
      <c r="P8" s="82"/>
      <c r="Q8" s="82"/>
      <c r="R8" s="82"/>
      <c r="S8" s="82"/>
      <c r="T8" s="82"/>
      <c r="U8" s="82"/>
      <c r="X8" s="82"/>
    </row>
    <row r="9" spans="1:24" s="90" customFormat="1" x14ac:dyDescent="0.2">
      <c r="A9" s="101">
        <v>5</v>
      </c>
      <c r="B9" s="247" t="s">
        <v>552</v>
      </c>
      <c r="C9" s="247"/>
      <c r="D9" s="247"/>
      <c r="E9" s="247"/>
      <c r="F9" s="247"/>
      <c r="G9" s="247"/>
      <c r="H9" s="247"/>
      <c r="I9" s="247"/>
      <c r="J9" s="247"/>
      <c r="K9" s="247"/>
      <c r="L9" s="82"/>
      <c r="M9" s="82"/>
      <c r="N9" s="82"/>
      <c r="O9" s="82"/>
      <c r="P9" s="83"/>
      <c r="Q9" s="83"/>
      <c r="R9" s="83"/>
      <c r="S9" s="83"/>
      <c r="T9" s="83"/>
      <c r="U9" s="83"/>
      <c r="X9" s="83"/>
    </row>
    <row r="10" spans="1:24" s="95" customFormat="1" x14ac:dyDescent="0.2">
      <c r="A10" s="239" t="s">
        <v>637</v>
      </c>
      <c r="B10" s="239"/>
      <c r="C10" s="239"/>
      <c r="D10" s="239"/>
      <c r="E10" s="239"/>
      <c r="F10" s="239"/>
      <c r="G10" s="239"/>
      <c r="H10" s="239"/>
      <c r="I10" s="239"/>
      <c r="J10" s="239"/>
      <c r="K10" s="239"/>
      <c r="L10" s="84"/>
      <c r="M10" s="84"/>
      <c r="N10" s="84"/>
      <c r="O10" s="84"/>
      <c r="P10" s="91"/>
      <c r="Q10" s="91"/>
      <c r="R10" s="91"/>
      <c r="S10" s="91"/>
      <c r="T10" s="92"/>
      <c r="U10" s="92"/>
      <c r="V10" s="93"/>
      <c r="W10" s="93"/>
      <c r="X10" s="94"/>
    </row>
    <row r="11" spans="1:24" s="95" customFormat="1" ht="33.75" customHeight="1" x14ac:dyDescent="0.2">
      <c r="A11" s="239"/>
      <c r="B11" s="239"/>
      <c r="C11" s="239"/>
      <c r="D11" s="239"/>
      <c r="E11" s="239"/>
      <c r="F11" s="239"/>
      <c r="G11" s="239"/>
      <c r="H11" s="239"/>
      <c r="I11" s="239"/>
      <c r="J11" s="239"/>
      <c r="K11" s="239"/>
      <c r="L11" s="84"/>
      <c r="M11" s="84"/>
      <c r="N11" s="84"/>
      <c r="O11" s="84"/>
      <c r="P11" s="91"/>
      <c r="Q11" s="91"/>
      <c r="R11" s="91"/>
      <c r="S11" s="91"/>
      <c r="T11" s="92"/>
      <c r="U11" s="92"/>
      <c r="V11" s="93"/>
      <c r="W11" s="93"/>
      <c r="X11" s="94"/>
    </row>
    <row r="12" spans="1:24" s="83" customFormat="1" x14ac:dyDescent="0.2">
      <c r="A12" s="254">
        <v>6</v>
      </c>
      <c r="B12" s="260" t="s">
        <v>563</v>
      </c>
      <c r="C12" s="261"/>
      <c r="D12" s="261"/>
      <c r="E12" s="261"/>
      <c r="F12" s="261"/>
      <c r="G12" s="261"/>
      <c r="H12" s="261"/>
      <c r="I12" s="261"/>
      <c r="J12" s="261"/>
      <c r="K12" s="261"/>
      <c r="L12" s="82"/>
      <c r="M12" s="82"/>
      <c r="N12" s="82"/>
      <c r="O12" s="82"/>
    </row>
    <row r="13" spans="1:24" s="83" customFormat="1" x14ac:dyDescent="0.2">
      <c r="A13" s="255"/>
      <c r="B13" s="261"/>
      <c r="C13" s="261"/>
      <c r="D13" s="261"/>
      <c r="E13" s="261"/>
      <c r="F13" s="261"/>
      <c r="G13" s="261"/>
      <c r="H13" s="261"/>
      <c r="I13" s="261"/>
      <c r="J13" s="261"/>
      <c r="K13" s="261"/>
      <c r="L13" s="82"/>
      <c r="M13" s="82"/>
      <c r="N13" s="82"/>
      <c r="O13" s="82"/>
    </row>
    <row r="14" spans="1:24" s="83" customFormat="1" ht="55.15" customHeight="1" x14ac:dyDescent="0.2">
      <c r="A14" s="241" t="s">
        <v>635</v>
      </c>
      <c r="B14" s="239"/>
      <c r="C14" s="239"/>
      <c r="D14" s="239"/>
      <c r="E14" s="239"/>
      <c r="F14" s="239"/>
      <c r="G14" s="239"/>
      <c r="H14" s="239"/>
      <c r="I14" s="239"/>
      <c r="J14" s="239"/>
      <c r="K14" s="239"/>
      <c r="L14" s="82"/>
      <c r="M14" s="82"/>
      <c r="N14" s="82"/>
      <c r="O14" s="82"/>
    </row>
    <row r="15" spans="1:24" s="89" customFormat="1" ht="16.899999999999999" customHeight="1" x14ac:dyDescent="0.2">
      <c r="A15" s="105">
        <v>7</v>
      </c>
      <c r="B15" s="247" t="s">
        <v>564</v>
      </c>
      <c r="C15" s="251"/>
      <c r="D15" s="251"/>
      <c r="E15" s="251"/>
      <c r="F15" s="251"/>
      <c r="G15" s="251"/>
      <c r="H15" s="251"/>
      <c r="I15" s="251"/>
      <c r="J15" s="251"/>
      <c r="K15" s="251"/>
      <c r="L15" s="84"/>
      <c r="M15" s="84"/>
      <c r="N15" s="84"/>
      <c r="O15" s="84"/>
      <c r="P15" s="85"/>
      <c r="Q15" s="85"/>
      <c r="R15" s="85"/>
      <c r="S15" s="85"/>
      <c r="T15" s="86"/>
      <c r="U15" s="86"/>
      <c r="V15" s="87"/>
      <c r="W15" s="87"/>
      <c r="X15" s="88"/>
    </row>
    <row r="16" spans="1:24" s="89" customFormat="1" ht="45" customHeight="1" x14ac:dyDescent="0.2">
      <c r="A16" s="106" t="s">
        <v>558</v>
      </c>
      <c r="B16" s="240" t="s">
        <v>556</v>
      </c>
      <c r="C16" s="240"/>
      <c r="D16" s="240"/>
      <c r="E16" s="240"/>
      <c r="F16" s="106"/>
      <c r="G16" s="240" t="s">
        <v>573</v>
      </c>
      <c r="H16" s="240"/>
      <c r="I16" s="240"/>
      <c r="J16" s="240"/>
      <c r="K16" s="240"/>
      <c r="L16" s="84"/>
      <c r="M16" s="84"/>
      <c r="N16" s="84"/>
      <c r="O16" s="84"/>
      <c r="P16" s="85"/>
      <c r="Q16" s="85"/>
      <c r="R16" s="85"/>
      <c r="S16" s="85"/>
      <c r="T16" s="86"/>
      <c r="U16" s="86"/>
      <c r="V16" s="87"/>
      <c r="W16" s="87"/>
      <c r="X16" s="88"/>
    </row>
    <row r="17" spans="1:24" s="83" customFormat="1" ht="18" customHeight="1" x14ac:dyDescent="0.2">
      <c r="A17" s="243">
        <v>8</v>
      </c>
      <c r="B17" s="250" t="s">
        <v>553</v>
      </c>
      <c r="C17" s="250"/>
      <c r="D17" s="250"/>
      <c r="E17" s="250"/>
      <c r="F17" s="250"/>
      <c r="G17" s="250"/>
      <c r="H17" s="250"/>
      <c r="I17" s="250"/>
      <c r="J17" s="250"/>
      <c r="K17" s="250"/>
      <c r="L17" s="82"/>
      <c r="M17" s="82"/>
      <c r="N17" s="82"/>
      <c r="O17" s="82"/>
    </row>
    <row r="18" spans="1:24" s="82" customFormat="1" ht="14.45" customHeight="1" x14ac:dyDescent="0.2">
      <c r="A18" s="244"/>
      <c r="B18" s="256" t="s">
        <v>569</v>
      </c>
      <c r="C18" s="256"/>
      <c r="D18" s="256"/>
      <c r="E18" s="256"/>
      <c r="F18" s="256" t="s">
        <v>570</v>
      </c>
      <c r="G18" s="256"/>
      <c r="H18" s="256"/>
      <c r="I18" s="256" t="s">
        <v>571</v>
      </c>
      <c r="J18" s="256"/>
      <c r="K18" s="104" t="s">
        <v>572</v>
      </c>
      <c r="L18" s="97"/>
    </row>
    <row r="19" spans="1:24" s="82" customFormat="1" ht="14.45" customHeight="1" x14ac:dyDescent="0.2">
      <c r="A19" s="98" t="s">
        <v>109</v>
      </c>
      <c r="B19" s="241"/>
      <c r="C19" s="241"/>
      <c r="D19" s="241"/>
      <c r="E19" s="241"/>
      <c r="F19" s="242"/>
      <c r="G19" s="242"/>
      <c r="H19" s="242"/>
      <c r="I19" s="241"/>
      <c r="J19" s="241"/>
      <c r="K19" s="106"/>
    </row>
    <row r="20" spans="1:24" s="82" customFormat="1" ht="14.45" customHeight="1" x14ac:dyDescent="0.2">
      <c r="A20" s="98" t="s">
        <v>110</v>
      </c>
      <c r="B20" s="241"/>
      <c r="C20" s="241"/>
      <c r="D20" s="241"/>
      <c r="E20" s="241"/>
      <c r="F20" s="242"/>
      <c r="G20" s="242"/>
      <c r="H20" s="242"/>
      <c r="I20" s="241"/>
      <c r="J20" s="241"/>
      <c r="K20" s="106"/>
    </row>
    <row r="21" spans="1:24" s="82" customFormat="1" ht="14.45" customHeight="1" x14ac:dyDescent="0.2">
      <c r="A21" s="98" t="s">
        <v>111</v>
      </c>
      <c r="B21" s="241"/>
      <c r="C21" s="241"/>
      <c r="D21" s="241"/>
      <c r="E21" s="241"/>
      <c r="F21" s="242"/>
      <c r="G21" s="242"/>
      <c r="H21" s="242"/>
      <c r="I21" s="241"/>
      <c r="J21" s="241"/>
      <c r="K21" s="106"/>
    </row>
    <row r="22" spans="1:24" s="82" customFormat="1" ht="14.45" customHeight="1" x14ac:dyDescent="0.2">
      <c r="A22" s="98" t="s">
        <v>112</v>
      </c>
      <c r="B22" s="241"/>
      <c r="C22" s="241"/>
      <c r="D22" s="241"/>
      <c r="E22" s="241"/>
      <c r="F22" s="242"/>
      <c r="G22" s="242"/>
      <c r="H22" s="242"/>
      <c r="I22" s="241"/>
      <c r="J22" s="241"/>
      <c r="K22" s="106"/>
    </row>
    <row r="23" spans="1:24" s="89" customFormat="1" ht="17.45" customHeight="1" x14ac:dyDescent="0.2">
      <c r="A23" s="105">
        <v>9</v>
      </c>
      <c r="B23" s="247" t="s">
        <v>565</v>
      </c>
      <c r="C23" s="248"/>
      <c r="D23" s="248"/>
      <c r="E23" s="248"/>
      <c r="F23" s="248"/>
      <c r="G23" s="248"/>
      <c r="H23" s="248"/>
      <c r="I23" s="248"/>
      <c r="J23" s="248"/>
      <c r="K23" s="248"/>
      <c r="L23" s="84"/>
      <c r="M23" s="84"/>
      <c r="N23" s="84"/>
      <c r="O23" s="84"/>
      <c r="P23" s="85"/>
      <c r="Q23" s="85"/>
      <c r="R23" s="85"/>
      <c r="S23" s="85"/>
      <c r="T23" s="86"/>
      <c r="U23" s="86"/>
      <c r="V23" s="87"/>
      <c r="W23" s="87"/>
      <c r="X23" s="88"/>
    </row>
    <row r="24" spans="1:24" s="100" customFormat="1" ht="35.450000000000003" customHeight="1" x14ac:dyDescent="0.2">
      <c r="A24" s="98"/>
      <c r="B24" s="233" t="s">
        <v>558</v>
      </c>
      <c r="C24" s="262" t="s">
        <v>623</v>
      </c>
      <c r="D24" s="269"/>
      <c r="E24" s="269"/>
      <c r="F24" s="269"/>
      <c r="G24" s="269"/>
      <c r="H24" s="265"/>
      <c r="I24" s="234" t="s">
        <v>558</v>
      </c>
      <c r="J24" s="262" t="s">
        <v>624</v>
      </c>
      <c r="K24" s="264"/>
      <c r="L24" s="84"/>
      <c r="M24" s="84"/>
      <c r="N24" s="84"/>
      <c r="O24" s="84"/>
      <c r="P24" s="84"/>
      <c r="Q24" s="84"/>
      <c r="R24" s="84"/>
      <c r="S24" s="84"/>
      <c r="T24" s="235"/>
      <c r="U24" s="235"/>
      <c r="V24" s="236"/>
      <c r="W24" s="236"/>
      <c r="X24" s="94"/>
    </row>
    <row r="25" spans="1:24" s="100" customFormat="1" ht="66" customHeight="1" x14ac:dyDescent="0.2">
      <c r="A25" s="98"/>
      <c r="B25" s="233" t="s">
        <v>558</v>
      </c>
      <c r="C25" s="262" t="s">
        <v>625</v>
      </c>
      <c r="D25" s="263"/>
      <c r="E25" s="263"/>
      <c r="F25" s="263"/>
      <c r="G25" s="263"/>
      <c r="H25" s="264"/>
      <c r="I25" s="234" t="s">
        <v>558</v>
      </c>
      <c r="J25" s="262" t="s">
        <v>626</v>
      </c>
      <c r="K25" s="265"/>
      <c r="L25" s="84"/>
      <c r="M25" s="84"/>
      <c r="N25" s="84"/>
      <c r="O25" s="84"/>
      <c r="P25" s="84"/>
      <c r="Q25" s="84"/>
      <c r="R25" s="84"/>
      <c r="S25" s="84"/>
      <c r="T25" s="235"/>
      <c r="U25" s="235"/>
      <c r="V25" s="236"/>
      <c r="W25" s="236"/>
      <c r="X25" s="94"/>
    </row>
    <row r="26" spans="1:24" s="95" customFormat="1" ht="22.5" customHeight="1" x14ac:dyDescent="0.2">
      <c r="A26" s="266">
        <v>10</v>
      </c>
      <c r="B26" s="246" t="s">
        <v>79</v>
      </c>
      <c r="C26" s="246"/>
      <c r="D26" s="268"/>
      <c r="E26" s="268"/>
      <c r="F26" s="268"/>
      <c r="G26" s="268"/>
      <c r="H26" s="268"/>
      <c r="I26" s="99" t="s">
        <v>80</v>
      </c>
      <c r="J26" s="239"/>
      <c r="K26" s="239"/>
      <c r="L26" s="100"/>
      <c r="M26" s="100"/>
      <c r="N26" s="100"/>
      <c r="O26" s="100"/>
    </row>
    <row r="27" spans="1:24" s="95" customFormat="1" ht="21" customHeight="1" x14ac:dyDescent="0.2">
      <c r="A27" s="267"/>
      <c r="B27" s="245" t="s">
        <v>574</v>
      </c>
      <c r="C27" s="245"/>
      <c r="D27" s="239" t="s">
        <v>636</v>
      </c>
      <c r="E27" s="239"/>
      <c r="F27" s="239"/>
      <c r="G27" s="239"/>
      <c r="H27" s="239"/>
      <c r="I27" s="239"/>
      <c r="J27" s="239"/>
      <c r="K27" s="239"/>
      <c r="L27" s="100"/>
      <c r="M27" s="100"/>
      <c r="N27" s="100"/>
      <c r="O27" s="100"/>
    </row>
    <row r="28" spans="1:24" ht="13.9" customHeight="1" x14ac:dyDescent="0.2">
      <c r="A28" s="237" t="s">
        <v>616</v>
      </c>
      <c r="B28" s="238"/>
      <c r="C28" s="238"/>
      <c r="D28" s="238"/>
      <c r="E28" s="238"/>
      <c r="F28" s="238"/>
      <c r="G28" s="238"/>
      <c r="H28" s="238"/>
      <c r="I28" s="238"/>
      <c r="J28" s="238"/>
      <c r="K28" s="238"/>
    </row>
    <row r="29" spans="1:24" s="35" customFormat="1" x14ac:dyDescent="0.2">
      <c r="A29" s="78"/>
    </row>
    <row r="30" spans="1:24" hidden="1" x14ac:dyDescent="0.2">
      <c r="A30" s="78" t="s">
        <v>558</v>
      </c>
    </row>
    <row r="31" spans="1:24" hidden="1" x14ac:dyDescent="0.2">
      <c r="A31" s="78" t="s">
        <v>559</v>
      </c>
    </row>
    <row r="32" spans="1:24" hidden="1" x14ac:dyDescent="0.2">
      <c r="A32" s="78" t="s">
        <v>560</v>
      </c>
    </row>
    <row r="33" spans="1:1" x14ac:dyDescent="0.2">
      <c r="A33" s="78"/>
    </row>
    <row r="34" spans="1:1" x14ac:dyDescent="0.2">
      <c r="A34" s="78"/>
    </row>
    <row r="35" spans="1:1" x14ac:dyDescent="0.2">
      <c r="A35" s="78"/>
    </row>
    <row r="36" spans="1:1" x14ac:dyDescent="0.2">
      <c r="A36" s="78"/>
    </row>
    <row r="37" spans="1:1" x14ac:dyDescent="0.2">
      <c r="A37" s="78"/>
    </row>
    <row r="38" spans="1:1" x14ac:dyDescent="0.2">
      <c r="A38" s="78"/>
    </row>
    <row r="39" spans="1:1" x14ac:dyDescent="0.2">
      <c r="A39" s="78"/>
    </row>
    <row r="40" spans="1:1" x14ac:dyDescent="0.2">
      <c r="A40" s="78"/>
    </row>
    <row r="41" spans="1:1" x14ac:dyDescent="0.2">
      <c r="A41" s="78"/>
    </row>
    <row r="42" spans="1:1" x14ac:dyDescent="0.2">
      <c r="A42" s="78"/>
    </row>
    <row r="43" spans="1:1" x14ac:dyDescent="0.2">
      <c r="A43" s="78"/>
    </row>
    <row r="44" spans="1:1" x14ac:dyDescent="0.2">
      <c r="A44" s="78"/>
    </row>
    <row r="45" spans="1:1" x14ac:dyDescent="0.2">
      <c r="A45" s="78"/>
    </row>
    <row r="46" spans="1:1" x14ac:dyDescent="0.2">
      <c r="A46" s="78"/>
    </row>
    <row r="47" spans="1:1" x14ac:dyDescent="0.2">
      <c r="A47" s="78"/>
    </row>
    <row r="48" spans="1:1" x14ac:dyDescent="0.2">
      <c r="A48" s="78"/>
    </row>
    <row r="49" spans="1:1" x14ac:dyDescent="0.2">
      <c r="A49" s="78"/>
    </row>
    <row r="50" spans="1:1" x14ac:dyDescent="0.2">
      <c r="A50" s="78"/>
    </row>
    <row r="51" spans="1:1" x14ac:dyDescent="0.2">
      <c r="A51" s="78"/>
    </row>
    <row r="52" spans="1:1" x14ac:dyDescent="0.2">
      <c r="A52" s="78"/>
    </row>
    <row r="53" spans="1:1" x14ac:dyDescent="0.2">
      <c r="A53" s="78"/>
    </row>
    <row r="54" spans="1:1" x14ac:dyDescent="0.2">
      <c r="A54" s="78"/>
    </row>
    <row r="55" spans="1:1" x14ac:dyDescent="0.2">
      <c r="A55" s="78"/>
    </row>
    <row r="56" spans="1:1" x14ac:dyDescent="0.2">
      <c r="A56" s="78"/>
    </row>
    <row r="57" spans="1:1" x14ac:dyDescent="0.2">
      <c r="A57" s="78"/>
    </row>
  </sheetData>
  <mergeCells count="46">
    <mergeCell ref="C25:H25"/>
    <mergeCell ref="J25:K25"/>
    <mergeCell ref="A26:A27"/>
    <mergeCell ref="B18:E18"/>
    <mergeCell ref="F18:H18"/>
    <mergeCell ref="I18:J18"/>
    <mergeCell ref="B19:E19"/>
    <mergeCell ref="F19:H19"/>
    <mergeCell ref="I19:J19"/>
    <mergeCell ref="B20:E20"/>
    <mergeCell ref="J26:K26"/>
    <mergeCell ref="D26:H26"/>
    <mergeCell ref="C24:H24"/>
    <mergeCell ref="J24:K24"/>
    <mergeCell ref="A1:I1"/>
    <mergeCell ref="J1:K1"/>
    <mergeCell ref="B17:K17"/>
    <mergeCell ref="B15:K15"/>
    <mergeCell ref="A5:K6"/>
    <mergeCell ref="A8:K8"/>
    <mergeCell ref="B9:K9"/>
    <mergeCell ref="A10:K11"/>
    <mergeCell ref="A12:A13"/>
    <mergeCell ref="A14:K14"/>
    <mergeCell ref="J2:K2"/>
    <mergeCell ref="B4:K4"/>
    <mergeCell ref="B7:K7"/>
    <mergeCell ref="B3:D3"/>
    <mergeCell ref="E3:K3"/>
    <mergeCell ref="B12:K13"/>
    <mergeCell ref="A28:K28"/>
    <mergeCell ref="D27:K27"/>
    <mergeCell ref="G16:K16"/>
    <mergeCell ref="B16:E16"/>
    <mergeCell ref="I20:J20"/>
    <mergeCell ref="F20:H20"/>
    <mergeCell ref="A17:A18"/>
    <mergeCell ref="B21:E21"/>
    <mergeCell ref="F21:H21"/>
    <mergeCell ref="I21:J21"/>
    <mergeCell ref="B27:C27"/>
    <mergeCell ref="B26:C26"/>
    <mergeCell ref="B22:E22"/>
    <mergeCell ref="F22:H22"/>
    <mergeCell ref="B23:K23"/>
    <mergeCell ref="I22:J22"/>
  </mergeCells>
  <phoneticPr fontId="20" type="noConversion"/>
  <dataValidations count="1">
    <dataValidation type="list" allowBlank="1" showInputMessage="1" showErrorMessage="1" promptTitle="Attestation:" prompt="Select YES for only one box in this row." sqref="F16 A16">
      <formula1>$A$29:$A$32</formula1>
    </dataValidation>
  </dataValidations>
  <printOptions gridLines="1"/>
  <pageMargins left="7.4999999999999997E-2" right="7.4999999999999997E-2" top="0.01" bottom="0.01" header="0.01" footer="0.01"/>
  <pageSetup scale="96" orientation="landscape" horizontalDpi="1200" verticalDpi="12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67"/>
  <sheetViews>
    <sheetView zoomScale="75" zoomScaleNormal="75" workbookViewId="0">
      <selection activeCell="C2" sqref="C2:F2"/>
    </sheetView>
  </sheetViews>
  <sheetFormatPr defaultRowHeight="12.75" x14ac:dyDescent="0.2"/>
  <cols>
    <col min="1" max="1" width="10.42578125" style="1" customWidth="1"/>
    <col min="2" max="2" width="6.85546875" style="2" customWidth="1"/>
    <col min="3" max="3" width="41.85546875" style="3" customWidth="1"/>
    <col min="4" max="4" width="2.5703125" style="4" hidden="1" customWidth="1"/>
    <col min="5" max="5" width="14.7109375" style="1" customWidth="1"/>
    <col min="6" max="6" width="7.28515625" style="4" customWidth="1"/>
    <col min="7" max="7" width="7.28515625" style="2" customWidth="1"/>
    <col min="8" max="8" width="7.28515625" style="14" customWidth="1"/>
    <col min="9" max="9" width="21.28515625" style="11" customWidth="1"/>
    <col min="10" max="10" width="28.7109375" style="9" customWidth="1"/>
    <col min="11" max="11" width="20.42578125" style="12" customWidth="1"/>
    <col min="12" max="12" width="27.85546875" style="9" customWidth="1"/>
    <col min="13" max="39" width="9.140625" style="35" customWidth="1"/>
  </cols>
  <sheetData>
    <row r="1" spans="1:39" s="10" customFormat="1" ht="18" customHeight="1" x14ac:dyDescent="0.25">
      <c r="A1" s="172">
        <v>11</v>
      </c>
      <c r="B1" s="270" t="s">
        <v>584</v>
      </c>
      <c r="C1" s="270"/>
      <c r="D1" s="270"/>
      <c r="E1" s="270"/>
      <c r="F1" s="270"/>
      <c r="G1" s="270"/>
      <c r="H1" s="270"/>
      <c r="I1" s="270"/>
      <c r="J1" s="270"/>
      <c r="K1" s="271" t="s">
        <v>630</v>
      </c>
      <c r="L1" s="272"/>
      <c r="M1" s="6"/>
      <c r="N1" s="6"/>
      <c r="O1" s="6"/>
      <c r="P1" s="6"/>
      <c r="Q1" s="6"/>
      <c r="R1" s="6"/>
      <c r="S1" s="6"/>
      <c r="T1" s="6"/>
      <c r="U1" s="6"/>
      <c r="V1" s="6"/>
      <c r="W1" s="6"/>
      <c r="X1" s="6"/>
      <c r="Y1" s="6"/>
      <c r="Z1" s="6"/>
      <c r="AA1" s="6"/>
      <c r="AB1" s="6"/>
      <c r="AC1" s="6"/>
      <c r="AD1" s="6"/>
      <c r="AE1" s="6"/>
      <c r="AF1" s="6"/>
      <c r="AG1" s="6"/>
      <c r="AH1" s="6"/>
      <c r="AI1" s="6"/>
      <c r="AJ1" s="6"/>
      <c r="AK1" s="6"/>
      <c r="AL1" s="6"/>
      <c r="AM1" s="6"/>
    </row>
    <row r="2" spans="1:39" s="119" customFormat="1" ht="23.45" customHeight="1" x14ac:dyDescent="0.2">
      <c r="A2" s="273" t="s">
        <v>546</v>
      </c>
      <c r="B2" s="274"/>
      <c r="C2" s="275" t="s">
        <v>638</v>
      </c>
      <c r="D2" s="275"/>
      <c r="E2" s="275"/>
      <c r="F2" s="275"/>
      <c r="G2" s="274" t="s">
        <v>547</v>
      </c>
      <c r="H2" s="274"/>
      <c r="I2" s="274"/>
      <c r="J2" s="275" t="s">
        <v>560</v>
      </c>
      <c r="K2" s="275"/>
      <c r="L2" s="276"/>
    </row>
    <row r="3" spans="1:39" s="5" customFormat="1" x14ac:dyDescent="0.2">
      <c r="A3" s="278" t="s">
        <v>121</v>
      </c>
      <c r="B3" s="145"/>
      <c r="C3" s="279"/>
      <c r="D3" s="279"/>
      <c r="E3" s="145" t="s">
        <v>562</v>
      </c>
      <c r="F3" s="280" t="s">
        <v>583</v>
      </c>
      <c r="G3" s="280"/>
      <c r="H3" s="280"/>
      <c r="I3" s="281" t="s">
        <v>579</v>
      </c>
      <c r="J3" s="281"/>
      <c r="K3" s="281"/>
      <c r="L3" s="282"/>
      <c r="M3" s="20"/>
      <c r="N3" s="117"/>
      <c r="O3" s="7"/>
      <c r="P3" s="7"/>
      <c r="Q3" s="7"/>
      <c r="R3" s="7"/>
      <c r="S3" s="7"/>
      <c r="T3" s="7"/>
      <c r="U3" s="7"/>
      <c r="V3" s="7"/>
      <c r="W3" s="7"/>
      <c r="X3" s="7"/>
      <c r="Y3" s="7"/>
      <c r="Z3" s="7"/>
      <c r="AA3" s="7"/>
      <c r="AB3" s="7"/>
      <c r="AC3" s="7"/>
      <c r="AD3" s="7"/>
      <c r="AE3" s="7"/>
      <c r="AF3" s="7"/>
      <c r="AG3" s="7"/>
      <c r="AH3" s="7"/>
      <c r="AI3" s="7"/>
      <c r="AJ3" s="7"/>
      <c r="AK3" s="7"/>
      <c r="AL3" s="7"/>
      <c r="AM3" s="7"/>
    </row>
    <row r="4" spans="1:39" s="5" customFormat="1" ht="25.5" x14ac:dyDescent="0.2">
      <c r="A4" s="278"/>
      <c r="B4" s="145" t="s">
        <v>0</v>
      </c>
      <c r="C4" s="280" t="s">
        <v>580</v>
      </c>
      <c r="D4" s="280"/>
      <c r="E4" s="146" t="s">
        <v>561</v>
      </c>
      <c r="F4" s="118" t="s">
        <v>1</v>
      </c>
      <c r="G4" s="118" t="s">
        <v>2</v>
      </c>
      <c r="H4" s="118" t="s">
        <v>3</v>
      </c>
      <c r="I4" s="146" t="s">
        <v>81</v>
      </c>
      <c r="J4" s="150" t="s">
        <v>575</v>
      </c>
      <c r="K4" s="150" t="s">
        <v>611</v>
      </c>
      <c r="L4" s="173" t="s">
        <v>575</v>
      </c>
      <c r="M4" s="7"/>
      <c r="N4" s="7"/>
      <c r="O4" s="7"/>
      <c r="P4" s="7"/>
      <c r="Q4" s="7"/>
      <c r="R4" s="7"/>
      <c r="S4" s="7"/>
      <c r="T4" s="7"/>
      <c r="U4" s="7"/>
      <c r="V4" s="7"/>
      <c r="W4" s="7"/>
      <c r="X4" s="7"/>
      <c r="Y4" s="7"/>
      <c r="Z4" s="7"/>
      <c r="AA4" s="7"/>
      <c r="AB4" s="7"/>
      <c r="AC4" s="7"/>
      <c r="AD4" s="7"/>
      <c r="AE4" s="7"/>
      <c r="AF4" s="7"/>
      <c r="AG4" s="7"/>
      <c r="AH4" s="7"/>
      <c r="AI4" s="7"/>
      <c r="AJ4" s="7"/>
      <c r="AK4" s="7"/>
      <c r="AL4" s="7"/>
      <c r="AM4" s="7"/>
    </row>
    <row r="5" spans="1:39" s="8" customFormat="1" ht="12.4" customHeight="1" x14ac:dyDescent="0.2">
      <c r="A5" s="174" t="s">
        <v>4</v>
      </c>
      <c r="B5" s="21">
        <v>6.1</v>
      </c>
      <c r="C5" s="181" t="s">
        <v>76</v>
      </c>
      <c r="D5" s="120"/>
      <c r="E5" s="120"/>
      <c r="F5" s="120"/>
      <c r="G5" s="120"/>
      <c r="H5" s="120"/>
      <c r="I5" s="120"/>
      <c r="J5" s="120"/>
      <c r="K5" s="120"/>
      <c r="L5" s="175"/>
      <c r="M5" s="35"/>
      <c r="N5" s="35"/>
      <c r="O5" s="35"/>
      <c r="P5" s="35"/>
      <c r="Q5" s="35"/>
      <c r="R5" s="35"/>
      <c r="S5" s="35"/>
      <c r="T5" s="35"/>
      <c r="U5" s="35"/>
      <c r="V5" s="35"/>
      <c r="W5" s="35"/>
      <c r="X5" s="35"/>
      <c r="Y5" s="35"/>
      <c r="Z5" s="35"/>
      <c r="AA5" s="35"/>
      <c r="AB5" s="35"/>
      <c r="AC5" s="35"/>
      <c r="AD5" s="35"/>
      <c r="AE5" s="35"/>
      <c r="AF5" s="35"/>
      <c r="AG5" s="35"/>
      <c r="AH5" s="35"/>
      <c r="AI5" s="35"/>
      <c r="AJ5" s="35"/>
      <c r="AK5" s="35"/>
      <c r="AL5" s="35"/>
      <c r="AM5" s="35"/>
    </row>
    <row r="6" spans="1:39" s="8" customFormat="1" ht="12.4" customHeight="1" x14ac:dyDescent="0.2">
      <c r="A6" s="176"/>
      <c r="B6" s="122"/>
      <c r="C6" s="151" t="s">
        <v>557</v>
      </c>
      <c r="D6" s="51"/>
      <c r="E6" s="32" t="s">
        <v>113</v>
      </c>
      <c r="F6" s="123" t="s">
        <v>577</v>
      </c>
      <c r="G6" s="123"/>
      <c r="H6" s="28"/>
      <c r="I6" s="124" t="s">
        <v>83</v>
      </c>
      <c r="J6" s="125" t="s">
        <v>639</v>
      </c>
      <c r="K6" s="126" t="s">
        <v>87</v>
      </c>
      <c r="L6" s="177" t="s">
        <v>643</v>
      </c>
      <c r="M6" s="35"/>
      <c r="N6" s="35"/>
      <c r="O6" s="35"/>
      <c r="P6" s="35"/>
      <c r="Q6" s="35"/>
      <c r="R6" s="35"/>
      <c r="S6" s="35"/>
      <c r="T6" s="35"/>
      <c r="U6" s="35"/>
      <c r="V6" s="35"/>
      <c r="W6" s="35"/>
      <c r="X6" s="35"/>
      <c r="Y6" s="35"/>
      <c r="Z6" s="35"/>
      <c r="AA6" s="35"/>
      <c r="AB6" s="35"/>
      <c r="AC6" s="35"/>
      <c r="AD6" s="35"/>
      <c r="AE6" s="35"/>
      <c r="AF6" s="35"/>
      <c r="AG6" s="35"/>
      <c r="AH6" s="35"/>
      <c r="AI6" s="35"/>
      <c r="AJ6" s="35"/>
      <c r="AK6" s="35"/>
      <c r="AL6" s="35"/>
      <c r="AM6" s="35"/>
    </row>
    <row r="7" spans="1:39" ht="12.4" customHeight="1" x14ac:dyDescent="0.2">
      <c r="A7" s="178"/>
      <c r="B7" s="127"/>
      <c r="C7" s="277" t="s">
        <v>5</v>
      </c>
      <c r="D7" s="277"/>
      <c r="E7" s="129" t="s">
        <v>6</v>
      </c>
      <c r="F7" s="28" t="s">
        <v>577</v>
      </c>
      <c r="G7" s="34"/>
      <c r="H7" s="28"/>
      <c r="I7" s="131" t="s">
        <v>84</v>
      </c>
      <c r="J7" s="132" t="s">
        <v>640</v>
      </c>
      <c r="K7" s="133" t="s">
        <v>77</v>
      </c>
      <c r="L7" s="170" t="s">
        <v>644</v>
      </c>
    </row>
    <row r="8" spans="1:39" ht="12.4" customHeight="1" x14ac:dyDescent="0.2">
      <c r="A8" s="178"/>
      <c r="B8" s="127"/>
      <c r="C8" s="277" t="s">
        <v>7</v>
      </c>
      <c r="D8" s="277"/>
      <c r="E8" s="129" t="s">
        <v>8</v>
      </c>
      <c r="F8" s="28"/>
      <c r="G8" s="28"/>
      <c r="H8" s="28"/>
      <c r="I8" s="134" t="s">
        <v>78</v>
      </c>
      <c r="J8" s="132"/>
      <c r="K8" s="135" t="s">
        <v>82</v>
      </c>
      <c r="L8" s="170"/>
    </row>
    <row r="9" spans="1:39" ht="12.4" customHeight="1" x14ac:dyDescent="0.2">
      <c r="A9" s="178"/>
      <c r="B9" s="127"/>
      <c r="C9" s="283" t="s">
        <v>9</v>
      </c>
      <c r="D9" s="277"/>
      <c r="E9" s="129" t="s">
        <v>10</v>
      </c>
      <c r="F9" s="28"/>
      <c r="G9" s="28"/>
      <c r="H9" s="28"/>
      <c r="I9" s="131" t="s">
        <v>629</v>
      </c>
      <c r="J9" s="132"/>
      <c r="K9" s="133" t="s">
        <v>88</v>
      </c>
      <c r="L9" s="170"/>
    </row>
    <row r="10" spans="1:39" ht="12.4" customHeight="1" x14ac:dyDescent="0.2">
      <c r="A10" s="178"/>
      <c r="B10" s="127"/>
      <c r="C10" s="277" t="s">
        <v>11</v>
      </c>
      <c r="D10" s="277"/>
      <c r="E10" s="129" t="s">
        <v>12</v>
      </c>
      <c r="F10" s="28"/>
      <c r="G10" s="28"/>
      <c r="H10" s="28"/>
      <c r="I10" s="134" t="s">
        <v>78</v>
      </c>
      <c r="J10" s="132"/>
      <c r="K10" s="135" t="s">
        <v>82</v>
      </c>
      <c r="L10" s="170"/>
    </row>
    <row r="11" spans="1:39" ht="12.4" customHeight="1" x14ac:dyDescent="0.2">
      <c r="A11" s="178"/>
      <c r="B11" s="127"/>
      <c r="C11" s="277" t="s">
        <v>13</v>
      </c>
      <c r="D11" s="277"/>
      <c r="E11" s="129" t="s">
        <v>14</v>
      </c>
      <c r="F11" s="28"/>
      <c r="G11" s="28"/>
      <c r="H11" s="28"/>
      <c r="I11" s="134" t="s">
        <v>78</v>
      </c>
      <c r="J11" s="132"/>
      <c r="K11" s="135" t="s">
        <v>82</v>
      </c>
      <c r="L11" s="170"/>
    </row>
    <row r="12" spans="1:39" s="8" customFormat="1" x14ac:dyDescent="0.2">
      <c r="A12" s="174" t="s">
        <v>4</v>
      </c>
      <c r="B12" s="21">
        <v>6.6</v>
      </c>
      <c r="C12" s="181" t="s">
        <v>15</v>
      </c>
      <c r="D12" s="120"/>
      <c r="E12" s="120"/>
      <c r="F12" s="120"/>
      <c r="G12" s="120"/>
      <c r="H12" s="120"/>
      <c r="I12" s="120"/>
      <c r="J12" s="120"/>
      <c r="K12" s="120"/>
      <c r="L12" s="175"/>
      <c r="M12" s="35"/>
      <c r="N12" s="35"/>
      <c r="O12" s="35"/>
      <c r="P12" s="35"/>
      <c r="Q12" s="35"/>
      <c r="R12" s="35"/>
      <c r="S12" s="35"/>
      <c r="T12" s="35"/>
      <c r="U12" s="35"/>
      <c r="V12" s="35"/>
      <c r="W12" s="35"/>
      <c r="X12" s="35"/>
      <c r="Y12" s="35"/>
      <c r="Z12" s="35"/>
      <c r="AA12" s="35"/>
      <c r="AB12" s="35"/>
      <c r="AC12" s="35"/>
      <c r="AD12" s="35"/>
      <c r="AE12" s="35"/>
      <c r="AF12" s="35"/>
      <c r="AG12" s="35"/>
      <c r="AH12" s="35"/>
      <c r="AI12" s="35"/>
      <c r="AJ12" s="35"/>
      <c r="AK12" s="35"/>
      <c r="AL12" s="35"/>
      <c r="AM12" s="35"/>
    </row>
    <row r="13" spans="1:39" s="35" customFormat="1" x14ac:dyDescent="0.2">
      <c r="A13" s="179"/>
      <c r="B13" s="122"/>
      <c r="C13" s="152" t="s">
        <v>115</v>
      </c>
      <c r="D13" s="31"/>
      <c r="E13" s="31" t="s">
        <v>114</v>
      </c>
      <c r="F13" s="123" t="s">
        <v>577</v>
      </c>
      <c r="G13" s="123"/>
      <c r="H13" s="28"/>
      <c r="I13" s="124" t="s">
        <v>85</v>
      </c>
      <c r="J13" s="125" t="s">
        <v>641</v>
      </c>
      <c r="K13" s="126" t="s">
        <v>89</v>
      </c>
      <c r="L13" s="177" t="s">
        <v>642</v>
      </c>
    </row>
    <row r="14" spans="1:39" ht="12.4" customHeight="1" x14ac:dyDescent="0.2">
      <c r="A14" s="178"/>
      <c r="B14" s="127"/>
      <c r="C14" s="277" t="s">
        <v>16</v>
      </c>
      <c r="D14" s="277"/>
      <c r="E14" s="129" t="s">
        <v>17</v>
      </c>
      <c r="F14" s="28"/>
      <c r="G14" s="28"/>
      <c r="H14" s="28"/>
      <c r="I14" s="134" t="s">
        <v>78</v>
      </c>
      <c r="J14" s="132"/>
      <c r="K14" s="135" t="s">
        <v>82</v>
      </c>
      <c r="L14" s="170"/>
    </row>
    <row r="15" spans="1:39" s="8" customFormat="1" x14ac:dyDescent="0.2">
      <c r="A15" s="174" t="s">
        <v>4</v>
      </c>
      <c r="B15" s="21">
        <v>6.7</v>
      </c>
      <c r="C15" s="181" t="s">
        <v>18</v>
      </c>
      <c r="D15" s="120"/>
      <c r="E15" s="120"/>
      <c r="F15" s="120"/>
      <c r="G15" s="120"/>
      <c r="H15" s="120"/>
      <c r="I15" s="120"/>
      <c r="J15" s="120"/>
      <c r="K15" s="120"/>
      <c r="L15" s="17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row>
    <row r="16" spans="1:39" ht="12.4" customHeight="1" x14ac:dyDescent="0.2">
      <c r="A16" s="178"/>
      <c r="B16" s="127"/>
      <c r="C16" s="277" t="s">
        <v>19</v>
      </c>
      <c r="D16" s="277"/>
      <c r="E16" s="26" t="s">
        <v>108</v>
      </c>
      <c r="F16" s="123"/>
      <c r="G16" s="123"/>
      <c r="H16" s="28"/>
      <c r="I16" s="131" t="s">
        <v>86</v>
      </c>
      <c r="J16" s="132"/>
      <c r="K16" s="133" t="s">
        <v>90</v>
      </c>
      <c r="L16" s="170"/>
    </row>
    <row r="17" spans="1:39" ht="12.4" customHeight="1" x14ac:dyDescent="0.2">
      <c r="A17" s="178"/>
      <c r="B17" s="127"/>
      <c r="C17" s="277" t="s">
        <v>20</v>
      </c>
      <c r="D17" s="277"/>
      <c r="E17" s="26" t="s">
        <v>21</v>
      </c>
      <c r="F17" s="123"/>
      <c r="G17" s="123"/>
      <c r="H17" s="28"/>
      <c r="I17" s="131" t="s">
        <v>106</v>
      </c>
      <c r="J17" s="132"/>
      <c r="K17" s="133" t="s">
        <v>628</v>
      </c>
      <c r="L17" s="170"/>
    </row>
    <row r="18" spans="1:39" ht="12.4" customHeight="1" x14ac:dyDescent="0.2">
      <c r="A18" s="178"/>
      <c r="B18" s="127"/>
      <c r="C18" s="277" t="s">
        <v>22</v>
      </c>
      <c r="D18" s="277"/>
      <c r="E18" s="129" t="s">
        <v>23</v>
      </c>
      <c r="F18" s="123"/>
      <c r="G18" s="123"/>
      <c r="H18" s="28"/>
      <c r="I18" s="131" t="s">
        <v>107</v>
      </c>
      <c r="J18" s="132"/>
      <c r="K18" s="133" t="s">
        <v>91</v>
      </c>
      <c r="L18" s="170"/>
    </row>
    <row r="19" spans="1:39" s="8" customFormat="1" x14ac:dyDescent="0.2">
      <c r="A19" s="174" t="s">
        <v>4</v>
      </c>
      <c r="B19" s="21">
        <v>6.11</v>
      </c>
      <c r="C19" s="181" t="s">
        <v>24</v>
      </c>
      <c r="D19" s="120"/>
      <c r="E19" s="120"/>
      <c r="F19" s="120"/>
      <c r="G19" s="120"/>
      <c r="H19" s="120"/>
      <c r="I19" s="120"/>
      <c r="J19" s="120"/>
      <c r="K19" s="120"/>
      <c r="L19" s="175"/>
      <c r="M19" s="35"/>
      <c r="N19" s="35"/>
      <c r="O19" s="35"/>
      <c r="P19" s="35"/>
      <c r="Q19" s="35"/>
      <c r="R19" s="35"/>
      <c r="S19" s="35"/>
      <c r="T19" s="35"/>
      <c r="U19" s="35"/>
      <c r="V19" s="35"/>
      <c r="W19" s="35"/>
      <c r="X19" s="35"/>
      <c r="Y19" s="35"/>
      <c r="Z19" s="35"/>
      <c r="AA19" s="35"/>
      <c r="AB19" s="35"/>
      <c r="AC19" s="35"/>
      <c r="AD19" s="35"/>
      <c r="AE19" s="35"/>
      <c r="AF19" s="35"/>
      <c r="AG19" s="35"/>
      <c r="AH19" s="35"/>
      <c r="AI19" s="35"/>
      <c r="AJ19" s="35"/>
      <c r="AK19" s="35"/>
      <c r="AL19" s="35"/>
      <c r="AM19" s="35"/>
    </row>
    <row r="20" spans="1:39" ht="12.4" customHeight="1" x14ac:dyDescent="0.2">
      <c r="A20" s="178"/>
      <c r="B20" s="127"/>
      <c r="C20" s="277" t="s">
        <v>25</v>
      </c>
      <c r="D20" s="277"/>
      <c r="E20" s="129" t="s">
        <v>26</v>
      </c>
      <c r="F20" s="28"/>
      <c r="G20" s="28"/>
      <c r="H20" s="28"/>
      <c r="I20" s="134" t="s">
        <v>78</v>
      </c>
      <c r="J20" s="132"/>
      <c r="K20" s="135" t="s">
        <v>82</v>
      </c>
      <c r="L20" s="170"/>
    </row>
    <row r="21" spans="1:39" ht="12.4" customHeight="1" x14ac:dyDescent="0.2">
      <c r="A21" s="178"/>
      <c r="B21" s="127"/>
      <c r="C21" s="277" t="s">
        <v>27</v>
      </c>
      <c r="D21" s="277"/>
      <c r="E21" s="129" t="s">
        <v>28</v>
      </c>
      <c r="F21" s="28"/>
      <c r="G21" s="130"/>
      <c r="H21" s="28"/>
      <c r="I21" s="134" t="s">
        <v>78</v>
      </c>
      <c r="J21" s="132"/>
      <c r="K21" s="135" t="s">
        <v>82</v>
      </c>
      <c r="L21" s="170"/>
    </row>
    <row r="22" spans="1:39" ht="12.4" customHeight="1" x14ac:dyDescent="0.2">
      <c r="A22" s="178"/>
      <c r="B22" s="127"/>
      <c r="C22" s="277" t="s">
        <v>29</v>
      </c>
      <c r="D22" s="277"/>
      <c r="E22" s="129" t="s">
        <v>30</v>
      </c>
      <c r="F22" s="28"/>
      <c r="G22" s="28"/>
      <c r="H22" s="28"/>
      <c r="I22" s="134" t="s">
        <v>78</v>
      </c>
      <c r="J22" s="132"/>
      <c r="K22" s="135" t="s">
        <v>82</v>
      </c>
      <c r="L22" s="170"/>
    </row>
    <row r="23" spans="1:39" ht="12.4" customHeight="1" x14ac:dyDescent="0.2">
      <c r="A23" s="178"/>
      <c r="B23" s="127"/>
      <c r="C23" s="277" t="s">
        <v>31</v>
      </c>
      <c r="D23" s="277"/>
      <c r="E23" s="26" t="s">
        <v>104</v>
      </c>
      <c r="F23" s="28"/>
      <c r="G23" s="28"/>
      <c r="H23" s="28"/>
      <c r="I23" s="134" t="s">
        <v>78</v>
      </c>
      <c r="J23" s="132"/>
      <c r="K23" s="135" t="s">
        <v>82</v>
      </c>
      <c r="L23" s="170"/>
    </row>
    <row r="24" spans="1:39" ht="12.4" customHeight="1" x14ac:dyDescent="0.2">
      <c r="A24" s="178"/>
      <c r="B24" s="127"/>
      <c r="C24" s="277" t="s">
        <v>32</v>
      </c>
      <c r="D24" s="277"/>
      <c r="E24" s="129" t="s">
        <v>33</v>
      </c>
      <c r="F24" s="28"/>
      <c r="G24" s="28"/>
      <c r="H24" s="28"/>
      <c r="I24" s="134" t="s">
        <v>78</v>
      </c>
      <c r="J24" s="132"/>
      <c r="K24" s="133" t="s">
        <v>92</v>
      </c>
      <c r="L24" s="170"/>
    </row>
    <row r="25" spans="1:39" s="8" customFormat="1" x14ac:dyDescent="0.2">
      <c r="A25" s="174" t="s">
        <v>4</v>
      </c>
      <c r="B25" s="21" t="s">
        <v>34</v>
      </c>
      <c r="C25" s="181" t="s">
        <v>35</v>
      </c>
      <c r="D25" s="120"/>
      <c r="E25" s="120"/>
      <c r="F25" s="120"/>
      <c r="G25" s="120"/>
      <c r="H25" s="120"/>
      <c r="I25" s="120"/>
      <c r="J25" s="120"/>
      <c r="K25" s="120"/>
      <c r="L25" s="175"/>
      <c r="M25" s="35"/>
      <c r="N25" s="35"/>
      <c r="O25" s="35"/>
      <c r="P25" s="35"/>
      <c r="Q25" s="35"/>
      <c r="R25" s="35"/>
      <c r="S25" s="35"/>
      <c r="T25" s="35"/>
      <c r="U25" s="35"/>
      <c r="V25" s="35"/>
      <c r="W25" s="35"/>
      <c r="X25" s="35"/>
      <c r="Y25" s="35"/>
      <c r="Z25" s="35"/>
      <c r="AA25" s="35"/>
      <c r="AB25" s="35"/>
      <c r="AC25" s="35"/>
      <c r="AD25" s="35"/>
      <c r="AE25" s="35"/>
      <c r="AF25" s="35"/>
      <c r="AG25" s="35"/>
      <c r="AH25" s="35"/>
      <c r="AI25" s="35"/>
      <c r="AJ25" s="35"/>
      <c r="AK25" s="35"/>
      <c r="AL25" s="35"/>
      <c r="AM25" s="35"/>
    </row>
    <row r="26" spans="1:39" ht="12.4" customHeight="1" x14ac:dyDescent="0.2">
      <c r="A26" s="178"/>
      <c r="B26" s="127"/>
      <c r="C26" s="277" t="s">
        <v>36</v>
      </c>
      <c r="D26" s="277"/>
      <c r="E26" s="129" t="s">
        <v>37</v>
      </c>
      <c r="F26" s="130"/>
      <c r="G26" s="28"/>
      <c r="H26" s="28"/>
      <c r="I26" s="134" t="s">
        <v>78</v>
      </c>
      <c r="J26" s="132"/>
      <c r="K26" s="133" t="s">
        <v>93</v>
      </c>
      <c r="L26" s="170"/>
    </row>
    <row r="27" spans="1:39" ht="12.4" customHeight="1" x14ac:dyDescent="0.2">
      <c r="A27" s="178"/>
      <c r="B27" s="127"/>
      <c r="C27" s="277" t="s">
        <v>38</v>
      </c>
      <c r="D27" s="277"/>
      <c r="E27" s="129" t="s">
        <v>39</v>
      </c>
      <c r="F27" s="130"/>
      <c r="G27" s="28"/>
      <c r="H27" s="28"/>
      <c r="I27" s="134" t="s">
        <v>78</v>
      </c>
      <c r="J27" s="132"/>
      <c r="K27" s="133" t="s">
        <v>94</v>
      </c>
      <c r="L27" s="170"/>
    </row>
    <row r="28" spans="1:39" s="8" customFormat="1" ht="12.4" customHeight="1" x14ac:dyDescent="0.2">
      <c r="A28" s="174" t="s">
        <v>4</v>
      </c>
      <c r="B28" s="21">
        <v>6.4</v>
      </c>
      <c r="C28" s="181" t="s">
        <v>40</v>
      </c>
      <c r="D28" s="120"/>
      <c r="E28" s="120"/>
      <c r="F28" s="120"/>
      <c r="G28" s="120"/>
      <c r="H28" s="120"/>
      <c r="I28" s="120"/>
      <c r="J28" s="120"/>
      <c r="K28" s="120"/>
      <c r="L28" s="17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row>
    <row r="29" spans="1:39" ht="12.4" customHeight="1" x14ac:dyDescent="0.2">
      <c r="A29" s="178"/>
      <c r="B29" s="127"/>
      <c r="C29" s="277" t="s">
        <v>41</v>
      </c>
      <c r="D29" s="277"/>
      <c r="E29" s="129" t="s">
        <v>42</v>
      </c>
      <c r="F29" s="28"/>
      <c r="G29" s="28"/>
      <c r="H29" s="28"/>
      <c r="I29" s="134" t="s">
        <v>78</v>
      </c>
      <c r="J29" s="132"/>
      <c r="K29" s="135" t="s">
        <v>82</v>
      </c>
      <c r="L29" s="170"/>
    </row>
    <row r="30" spans="1:39" ht="12.4" customHeight="1" x14ac:dyDescent="0.2">
      <c r="A30" s="178"/>
      <c r="B30" s="127"/>
      <c r="C30" s="277" t="s">
        <v>43</v>
      </c>
      <c r="D30" s="277"/>
      <c r="E30" s="129" t="s">
        <v>44</v>
      </c>
      <c r="F30" s="130"/>
      <c r="G30" s="28"/>
      <c r="H30" s="28"/>
      <c r="I30" s="134" t="s">
        <v>78</v>
      </c>
      <c r="J30" s="132"/>
      <c r="K30" s="135" t="s">
        <v>78</v>
      </c>
      <c r="L30" s="170"/>
    </row>
    <row r="31" spans="1:39" s="8" customFormat="1" x14ac:dyDescent="0.2">
      <c r="A31" s="174" t="s">
        <v>4</v>
      </c>
      <c r="B31" s="21">
        <v>6.8</v>
      </c>
      <c r="C31" s="181" t="s">
        <v>45</v>
      </c>
      <c r="D31" s="120"/>
      <c r="E31" s="120"/>
      <c r="F31" s="120"/>
      <c r="G31" s="120"/>
      <c r="H31" s="120"/>
      <c r="I31" s="120"/>
      <c r="J31" s="120"/>
      <c r="K31" s="120" t="s">
        <v>78</v>
      </c>
      <c r="L31" s="17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row>
    <row r="32" spans="1:39" ht="12.4" customHeight="1" x14ac:dyDescent="0.2">
      <c r="A32" s="178"/>
      <c r="B32" s="127"/>
      <c r="C32" s="283" t="s">
        <v>116</v>
      </c>
      <c r="D32" s="277"/>
      <c r="E32" s="129" t="s">
        <v>46</v>
      </c>
      <c r="F32" s="130"/>
      <c r="G32" s="123"/>
      <c r="H32" s="28"/>
      <c r="I32" s="134" t="s">
        <v>78</v>
      </c>
      <c r="J32" s="132"/>
      <c r="K32" s="136" t="s">
        <v>78</v>
      </c>
      <c r="L32" s="170"/>
    </row>
    <row r="33" spans="1:39" s="8" customFormat="1" ht="12.4" customHeight="1" x14ac:dyDescent="0.2">
      <c r="A33" s="174" t="s">
        <v>4</v>
      </c>
      <c r="B33" s="21">
        <v>6.9</v>
      </c>
      <c r="C33" s="181" t="s">
        <v>47</v>
      </c>
      <c r="D33" s="120"/>
      <c r="E33" s="120"/>
      <c r="F33" s="120"/>
      <c r="G33" s="120"/>
      <c r="H33" s="120"/>
      <c r="I33" s="120"/>
      <c r="J33" s="120"/>
      <c r="K33" s="120"/>
      <c r="L33" s="175"/>
      <c r="M33" s="35"/>
      <c r="N33" s="35"/>
      <c r="O33" s="35"/>
      <c r="P33" s="35"/>
      <c r="Q33" s="35"/>
      <c r="R33" s="35"/>
      <c r="S33" s="35"/>
      <c r="T33" s="35"/>
      <c r="U33" s="35"/>
      <c r="V33" s="35"/>
      <c r="W33" s="35"/>
      <c r="X33" s="35"/>
      <c r="Y33" s="35"/>
      <c r="Z33" s="35"/>
      <c r="AA33" s="35"/>
      <c r="AB33" s="35"/>
      <c r="AC33" s="35"/>
      <c r="AD33" s="35"/>
      <c r="AE33" s="35"/>
      <c r="AF33" s="35"/>
      <c r="AG33" s="35"/>
      <c r="AH33" s="35"/>
      <c r="AI33" s="35"/>
      <c r="AJ33" s="35"/>
      <c r="AK33" s="35"/>
      <c r="AL33" s="35"/>
      <c r="AM33" s="35"/>
    </row>
    <row r="34" spans="1:39" s="35" customFormat="1" ht="12.4" customHeight="1" x14ac:dyDescent="0.2">
      <c r="A34" s="179"/>
      <c r="B34" s="122"/>
      <c r="C34" s="152" t="s">
        <v>118</v>
      </c>
      <c r="D34" s="51"/>
      <c r="E34" s="31" t="s">
        <v>117</v>
      </c>
      <c r="F34" s="123"/>
      <c r="G34" s="123"/>
      <c r="H34" s="28"/>
      <c r="I34" s="137" t="s">
        <v>78</v>
      </c>
      <c r="J34" s="125"/>
      <c r="K34" s="126"/>
      <c r="L34" s="177"/>
    </row>
    <row r="35" spans="1:39" ht="12.4" customHeight="1" x14ac:dyDescent="0.2">
      <c r="A35" s="178"/>
      <c r="B35" s="127"/>
      <c r="C35" s="277" t="s">
        <v>48</v>
      </c>
      <c r="D35" s="277"/>
      <c r="E35" s="129" t="s">
        <v>49</v>
      </c>
      <c r="F35" s="28"/>
      <c r="G35" s="28"/>
      <c r="H35" s="28"/>
      <c r="I35" s="134" t="s">
        <v>78</v>
      </c>
      <c r="J35" s="132"/>
      <c r="K35" s="135" t="s">
        <v>82</v>
      </c>
      <c r="L35" s="170"/>
    </row>
    <row r="36" spans="1:39" s="8" customFormat="1" ht="12.4" customHeight="1" x14ac:dyDescent="0.2">
      <c r="A36" s="174" t="s">
        <v>4</v>
      </c>
      <c r="B36" s="21" t="s">
        <v>50</v>
      </c>
      <c r="C36" s="181" t="s">
        <v>51</v>
      </c>
      <c r="D36" s="120"/>
      <c r="E36" s="120"/>
      <c r="F36" s="120"/>
      <c r="G36" s="120"/>
      <c r="H36" s="120"/>
      <c r="I36" s="120"/>
      <c r="J36" s="120"/>
      <c r="K36" s="120"/>
      <c r="L36" s="175"/>
      <c r="M36" s="35"/>
      <c r="N36" s="35"/>
      <c r="O36" s="35"/>
      <c r="P36" s="35"/>
      <c r="Q36" s="35"/>
      <c r="R36" s="35"/>
      <c r="S36" s="35"/>
      <c r="T36" s="35"/>
      <c r="U36" s="35"/>
      <c r="V36" s="35"/>
      <c r="W36" s="35"/>
      <c r="X36" s="35"/>
      <c r="Y36" s="35"/>
      <c r="Z36" s="35"/>
      <c r="AA36" s="35"/>
      <c r="AB36" s="35"/>
      <c r="AC36" s="35"/>
      <c r="AD36" s="35"/>
      <c r="AE36" s="35"/>
      <c r="AF36" s="35"/>
      <c r="AG36" s="35"/>
      <c r="AH36" s="35"/>
      <c r="AI36" s="35"/>
      <c r="AJ36" s="35"/>
      <c r="AK36" s="35"/>
      <c r="AL36" s="35"/>
      <c r="AM36" s="35"/>
    </row>
    <row r="37" spans="1:39" ht="12.4" customHeight="1" x14ac:dyDescent="0.2">
      <c r="A37" s="178"/>
      <c r="B37" s="127"/>
      <c r="C37" s="277" t="s">
        <v>52</v>
      </c>
      <c r="D37" s="277"/>
      <c r="E37" s="129" t="s">
        <v>53</v>
      </c>
      <c r="F37" s="28"/>
      <c r="G37" s="28"/>
      <c r="H37" s="28"/>
      <c r="I37" s="134" t="s">
        <v>78</v>
      </c>
      <c r="J37" s="132"/>
      <c r="K37" s="135" t="s">
        <v>82</v>
      </c>
      <c r="L37" s="170"/>
    </row>
    <row r="38" spans="1:39" ht="12.4" customHeight="1" x14ac:dyDescent="0.2">
      <c r="A38" s="178"/>
      <c r="B38" s="127"/>
      <c r="C38" s="277" t="s">
        <v>54</v>
      </c>
      <c r="D38" s="277"/>
      <c r="E38" s="129" t="s">
        <v>55</v>
      </c>
      <c r="F38" s="130"/>
      <c r="G38" s="28"/>
      <c r="H38" s="28"/>
      <c r="I38" s="134" t="s">
        <v>78</v>
      </c>
      <c r="J38" s="132"/>
      <c r="K38" s="135" t="s">
        <v>82</v>
      </c>
      <c r="L38" s="170"/>
    </row>
    <row r="39" spans="1:39" s="8" customFormat="1" x14ac:dyDescent="0.2">
      <c r="A39" s="174" t="s">
        <v>4</v>
      </c>
      <c r="B39" s="21" t="s">
        <v>56</v>
      </c>
      <c r="C39" s="181" t="s">
        <v>57</v>
      </c>
      <c r="D39" s="120"/>
      <c r="E39" s="120"/>
      <c r="F39" s="120"/>
      <c r="G39" s="120"/>
      <c r="H39" s="120"/>
      <c r="I39" s="120"/>
      <c r="J39" s="120"/>
      <c r="K39" s="120"/>
      <c r="L39" s="175"/>
      <c r="M39" s="35"/>
      <c r="N39" s="35"/>
      <c r="O39" s="35"/>
      <c r="P39" s="35"/>
      <c r="Q39" s="35"/>
      <c r="R39" s="35"/>
      <c r="S39" s="35"/>
      <c r="T39" s="35"/>
      <c r="U39" s="35"/>
      <c r="V39" s="35"/>
      <c r="W39" s="35"/>
      <c r="X39" s="35"/>
      <c r="Y39" s="35"/>
      <c r="Z39" s="35"/>
      <c r="AA39" s="35"/>
      <c r="AB39" s="35"/>
      <c r="AC39" s="35"/>
      <c r="AD39" s="35"/>
      <c r="AE39" s="35"/>
      <c r="AF39" s="35"/>
      <c r="AG39" s="35"/>
      <c r="AH39" s="35"/>
      <c r="AI39" s="35"/>
      <c r="AJ39" s="35"/>
      <c r="AK39" s="35"/>
      <c r="AL39" s="35"/>
      <c r="AM39" s="35"/>
    </row>
    <row r="40" spans="1:39" ht="12.4" customHeight="1" x14ac:dyDescent="0.2">
      <c r="A40" s="178"/>
      <c r="B40" s="28"/>
      <c r="C40" s="277" t="s">
        <v>58</v>
      </c>
      <c r="D40" s="277"/>
      <c r="E40" s="129" t="s">
        <v>59</v>
      </c>
      <c r="F40" s="28"/>
      <c r="G40" s="138"/>
      <c r="H40" s="28"/>
      <c r="I40" s="134" t="s">
        <v>78</v>
      </c>
      <c r="J40" s="132"/>
      <c r="K40" s="135" t="s">
        <v>78</v>
      </c>
      <c r="L40" s="170"/>
    </row>
    <row r="41" spans="1:39" s="8" customFormat="1" x14ac:dyDescent="0.2">
      <c r="A41" s="174" t="s">
        <v>4</v>
      </c>
      <c r="B41" s="21" t="s">
        <v>60</v>
      </c>
      <c r="C41" s="181" t="s">
        <v>61</v>
      </c>
      <c r="D41" s="120"/>
      <c r="E41" s="120"/>
      <c r="F41" s="120"/>
      <c r="G41" s="120"/>
      <c r="H41" s="120"/>
      <c r="I41" s="120"/>
      <c r="J41" s="120"/>
      <c r="K41" s="120"/>
      <c r="L41" s="175"/>
      <c r="M41" s="35"/>
      <c r="N41" s="35"/>
      <c r="O41" s="35"/>
      <c r="P41" s="35"/>
      <c r="Q41" s="35"/>
      <c r="R41" s="35"/>
      <c r="S41" s="35"/>
      <c r="T41" s="35"/>
      <c r="U41" s="35"/>
      <c r="V41" s="35"/>
      <c r="W41" s="35"/>
      <c r="X41" s="35"/>
      <c r="Y41" s="35"/>
      <c r="Z41" s="35"/>
      <c r="AA41" s="35"/>
      <c r="AB41" s="35"/>
      <c r="AC41" s="35"/>
      <c r="AD41" s="35"/>
      <c r="AE41" s="35"/>
      <c r="AF41" s="35"/>
      <c r="AG41" s="35"/>
      <c r="AH41" s="35"/>
      <c r="AI41" s="35"/>
      <c r="AJ41" s="35"/>
      <c r="AK41" s="35"/>
      <c r="AL41" s="35"/>
      <c r="AM41" s="35"/>
    </row>
    <row r="42" spans="1:39" s="35" customFormat="1" x14ac:dyDescent="0.2">
      <c r="A42" s="179"/>
      <c r="B42" s="139"/>
      <c r="C42" s="56" t="s">
        <v>119</v>
      </c>
      <c r="D42" s="39"/>
      <c r="E42" s="31" t="s">
        <v>3</v>
      </c>
      <c r="F42" s="140"/>
      <c r="G42" s="140"/>
      <c r="H42" s="138"/>
      <c r="I42" s="124" t="s">
        <v>612</v>
      </c>
      <c r="J42" s="125"/>
      <c r="K42" s="141"/>
      <c r="L42" s="177"/>
    </row>
    <row r="43" spans="1:39" ht="12.4" customHeight="1" x14ac:dyDescent="0.2">
      <c r="A43" s="178"/>
      <c r="B43" s="28"/>
      <c r="C43" s="277" t="s">
        <v>62</v>
      </c>
      <c r="D43" s="277"/>
      <c r="E43" s="129" t="s">
        <v>63</v>
      </c>
      <c r="F43" s="130"/>
      <c r="G43" s="142"/>
      <c r="H43" s="28"/>
      <c r="I43" s="131" t="s">
        <v>613</v>
      </c>
      <c r="J43" s="132"/>
      <c r="K43" s="136"/>
      <c r="L43" s="170"/>
    </row>
    <row r="44" spans="1:39" ht="12.4" customHeight="1" x14ac:dyDescent="0.2">
      <c r="A44" s="178"/>
      <c r="B44" s="28"/>
      <c r="C44" s="277" t="s">
        <v>64</v>
      </c>
      <c r="D44" s="277"/>
      <c r="E44" s="129" t="s">
        <v>65</v>
      </c>
      <c r="F44" s="130"/>
      <c r="G44" s="142"/>
      <c r="H44" s="28"/>
      <c r="I44" s="134" t="s">
        <v>78</v>
      </c>
      <c r="J44" s="132"/>
      <c r="K44" s="136"/>
      <c r="L44" s="170"/>
    </row>
    <row r="45" spans="1:39" ht="12.4" customHeight="1" x14ac:dyDescent="0.2">
      <c r="A45" s="178"/>
      <c r="B45" s="28"/>
      <c r="C45" s="277" t="s">
        <v>66</v>
      </c>
      <c r="D45" s="277"/>
      <c r="E45" s="129" t="s">
        <v>67</v>
      </c>
      <c r="F45" s="130"/>
      <c r="G45" s="142"/>
      <c r="H45" s="28"/>
      <c r="I45" s="131" t="s">
        <v>614</v>
      </c>
      <c r="J45" s="132"/>
      <c r="K45" s="136"/>
      <c r="L45" s="170"/>
    </row>
    <row r="46" spans="1:39" ht="12.4" customHeight="1" x14ac:dyDescent="0.2">
      <c r="A46" s="178"/>
      <c r="B46" s="28"/>
      <c r="C46" s="277" t="s">
        <v>68</v>
      </c>
      <c r="D46" s="277"/>
      <c r="E46" s="129" t="s">
        <v>69</v>
      </c>
      <c r="F46" s="130"/>
      <c r="G46" s="142"/>
      <c r="H46" s="28"/>
      <c r="I46" s="131" t="s">
        <v>615</v>
      </c>
      <c r="J46" s="132"/>
      <c r="K46" s="136"/>
      <c r="L46" s="170"/>
    </row>
    <row r="47" spans="1:39" s="8" customFormat="1" x14ac:dyDescent="0.2">
      <c r="A47" s="174" t="s">
        <v>4</v>
      </c>
      <c r="B47" s="21" t="s">
        <v>70</v>
      </c>
      <c r="C47" s="181" t="s">
        <v>71</v>
      </c>
      <c r="D47" s="120"/>
      <c r="E47" s="120"/>
      <c r="F47" s="120"/>
      <c r="G47" s="120"/>
      <c r="H47" s="120"/>
      <c r="I47" s="120"/>
      <c r="J47" s="120"/>
      <c r="K47" s="120"/>
      <c r="L47" s="175"/>
      <c r="M47" s="35"/>
      <c r="N47" s="35"/>
      <c r="O47" s="35"/>
      <c r="P47" s="35"/>
      <c r="Q47" s="35"/>
      <c r="R47" s="35"/>
      <c r="S47" s="35"/>
      <c r="T47" s="35"/>
      <c r="U47" s="35"/>
      <c r="V47" s="35"/>
      <c r="W47" s="35"/>
      <c r="X47" s="35"/>
      <c r="Y47" s="35"/>
      <c r="Z47" s="35"/>
      <c r="AA47" s="35"/>
      <c r="AB47" s="35"/>
      <c r="AC47" s="35"/>
      <c r="AD47" s="35"/>
      <c r="AE47" s="35"/>
      <c r="AF47" s="35"/>
      <c r="AG47" s="35"/>
      <c r="AH47" s="35"/>
      <c r="AI47" s="35"/>
      <c r="AJ47" s="35"/>
      <c r="AK47" s="35"/>
      <c r="AL47" s="35"/>
      <c r="AM47" s="35"/>
    </row>
    <row r="48" spans="1:39" ht="12.4" customHeight="1" x14ac:dyDescent="0.2">
      <c r="A48" s="178"/>
      <c r="B48" s="28"/>
      <c r="C48" s="277" t="s">
        <v>72</v>
      </c>
      <c r="D48" s="277"/>
      <c r="E48" s="129" t="s">
        <v>73</v>
      </c>
      <c r="F48" s="143"/>
      <c r="G48" s="143"/>
      <c r="H48" s="28"/>
      <c r="I48" s="28" t="s">
        <v>78</v>
      </c>
      <c r="J48" s="132"/>
      <c r="K48" s="136" t="s">
        <v>78</v>
      </c>
      <c r="L48" s="170"/>
    </row>
    <row r="49" spans="1:39" ht="12.4" customHeight="1" x14ac:dyDescent="0.2">
      <c r="A49" s="178"/>
      <c r="B49" s="28"/>
      <c r="C49" s="283" t="s">
        <v>105</v>
      </c>
      <c r="D49" s="277"/>
      <c r="E49" s="144" t="s">
        <v>74</v>
      </c>
      <c r="F49" s="123"/>
      <c r="G49" s="123"/>
      <c r="H49" s="28"/>
      <c r="I49" s="30" t="s">
        <v>78</v>
      </c>
      <c r="J49" s="132"/>
      <c r="K49" s="136" t="s">
        <v>78</v>
      </c>
      <c r="L49" s="170"/>
    </row>
    <row r="50" spans="1:39" ht="12.4" customHeight="1" x14ac:dyDescent="0.2">
      <c r="A50" s="178"/>
      <c r="B50" s="28"/>
      <c r="C50" s="44"/>
      <c r="D50" s="128"/>
      <c r="E50" s="144"/>
      <c r="F50" s="123"/>
      <c r="G50" s="123"/>
      <c r="H50" s="28"/>
      <c r="I50" s="30"/>
      <c r="J50" s="132"/>
      <c r="K50" s="136"/>
      <c r="L50" s="170"/>
    </row>
    <row r="51" spans="1:39" ht="12.4" customHeight="1" x14ac:dyDescent="0.2">
      <c r="A51" s="178"/>
      <c r="B51" s="28"/>
      <c r="C51" s="277" t="s">
        <v>75</v>
      </c>
      <c r="D51" s="277"/>
      <c r="E51" s="144" t="s">
        <v>74</v>
      </c>
      <c r="F51" s="143"/>
      <c r="G51" s="143"/>
      <c r="H51" s="28"/>
      <c r="I51" s="28"/>
      <c r="J51" s="132"/>
      <c r="K51" s="136"/>
      <c r="L51" s="170"/>
    </row>
    <row r="52" spans="1:39" s="149" customFormat="1" ht="23.25" customHeight="1" thickBot="1" x14ac:dyDescent="0.25">
      <c r="A52" s="180">
        <v>12</v>
      </c>
      <c r="B52" s="182"/>
      <c r="C52" s="284" t="s">
        <v>609</v>
      </c>
      <c r="D52" s="284"/>
      <c r="E52" s="284"/>
      <c r="F52" s="284"/>
      <c r="G52" s="284"/>
      <c r="H52" s="284"/>
      <c r="I52" s="284"/>
      <c r="J52" s="284"/>
      <c r="K52" s="284"/>
      <c r="L52" s="285"/>
      <c r="M52" s="148"/>
      <c r="N52" s="148"/>
      <c r="O52" s="148"/>
      <c r="P52" s="148"/>
      <c r="Q52" s="148"/>
      <c r="R52" s="148"/>
      <c r="S52" s="148"/>
      <c r="T52" s="148"/>
      <c r="U52" s="148"/>
      <c r="V52" s="148"/>
      <c r="W52" s="148"/>
      <c r="X52" s="148"/>
      <c r="Y52" s="148"/>
      <c r="Z52" s="148"/>
      <c r="AA52" s="148"/>
      <c r="AB52" s="148"/>
      <c r="AC52" s="148"/>
      <c r="AD52" s="148"/>
      <c r="AE52" s="148"/>
      <c r="AF52" s="148"/>
      <c r="AG52" s="148"/>
      <c r="AH52" s="148"/>
      <c r="AI52" s="148"/>
      <c r="AJ52" s="148"/>
      <c r="AK52" s="148"/>
      <c r="AL52" s="148"/>
      <c r="AM52" s="148"/>
    </row>
    <row r="53" spans="1:39" ht="11.25" customHeight="1" thickBot="1" x14ac:dyDescent="0.25">
      <c r="A53" s="189"/>
      <c r="B53" s="188"/>
      <c r="C53" s="187"/>
      <c r="D53" s="188"/>
      <c r="E53" s="189"/>
      <c r="F53" s="188"/>
      <c r="G53" s="188"/>
      <c r="H53" s="188"/>
      <c r="I53" s="188"/>
      <c r="J53" s="191"/>
      <c r="K53" s="190"/>
      <c r="L53" s="191"/>
    </row>
    <row r="54" spans="1:39" hidden="1" x14ac:dyDescent="0.2">
      <c r="A54" s="160"/>
      <c r="B54" s="15"/>
      <c r="C54" s="161"/>
      <c r="D54" s="15"/>
      <c r="E54" s="160"/>
      <c r="F54" s="15"/>
      <c r="G54" s="15"/>
      <c r="H54" s="15"/>
      <c r="I54" s="15"/>
      <c r="J54" s="162"/>
      <c r="K54" s="163"/>
      <c r="L54" s="162"/>
    </row>
    <row r="55" spans="1:39" ht="14.25" customHeight="1" x14ac:dyDescent="0.2">
      <c r="A55" s="168" t="s">
        <v>591</v>
      </c>
      <c r="B55" s="293" t="s">
        <v>592</v>
      </c>
      <c r="C55" s="293"/>
      <c r="D55" s="293"/>
      <c r="E55" s="293"/>
      <c r="F55" s="293"/>
      <c r="G55" s="294"/>
      <c r="H55" s="183" t="s">
        <v>593</v>
      </c>
      <c r="I55" s="291" t="s">
        <v>594</v>
      </c>
      <c r="J55" s="291"/>
      <c r="K55" s="291"/>
      <c r="L55" s="292"/>
    </row>
    <row r="56" spans="1:39" ht="14.25" customHeight="1" x14ac:dyDescent="0.2">
      <c r="A56" s="169"/>
      <c r="B56" s="295" t="s">
        <v>590</v>
      </c>
      <c r="C56" s="295"/>
      <c r="D56" s="295"/>
      <c r="E56" s="295"/>
      <c r="F56" s="295"/>
      <c r="G56" s="296"/>
      <c r="H56" s="184"/>
      <c r="I56" s="167" t="s">
        <v>587</v>
      </c>
      <c r="J56" s="132"/>
      <c r="K56" s="136"/>
      <c r="L56" s="170"/>
    </row>
    <row r="57" spans="1:39" ht="14.25" customHeight="1" x14ac:dyDescent="0.2">
      <c r="A57" s="169" t="s">
        <v>577</v>
      </c>
      <c r="B57" s="295" t="s">
        <v>585</v>
      </c>
      <c r="C57" s="295"/>
      <c r="D57" s="295"/>
      <c r="E57" s="295"/>
      <c r="F57" s="295"/>
      <c r="G57" s="296"/>
      <c r="H57" s="185"/>
      <c r="I57" s="167" t="s">
        <v>588</v>
      </c>
      <c r="J57" s="132"/>
      <c r="K57" s="136"/>
      <c r="L57" s="170"/>
    </row>
    <row r="58" spans="1:39" ht="14.25" customHeight="1" x14ac:dyDescent="0.2">
      <c r="A58" s="169" t="s">
        <v>578</v>
      </c>
      <c r="B58" s="295" t="s">
        <v>586</v>
      </c>
      <c r="C58" s="295"/>
      <c r="D58" s="295"/>
      <c r="E58" s="295"/>
      <c r="F58" s="295"/>
      <c r="G58" s="296"/>
      <c r="H58" s="38"/>
      <c r="I58" s="167" t="s">
        <v>589</v>
      </c>
      <c r="J58" s="132"/>
      <c r="K58" s="136"/>
      <c r="L58" s="170"/>
    </row>
    <row r="59" spans="1:39" ht="14.25" customHeight="1" thickBot="1" x14ac:dyDescent="0.25">
      <c r="A59" s="171" t="s">
        <v>576</v>
      </c>
      <c r="B59" s="297" t="s">
        <v>581</v>
      </c>
      <c r="C59" s="297"/>
      <c r="D59" s="297"/>
      <c r="E59" s="297"/>
      <c r="F59" s="297"/>
      <c r="G59" s="298"/>
      <c r="H59" s="186"/>
      <c r="I59" s="289"/>
      <c r="J59" s="289"/>
      <c r="K59" s="289"/>
      <c r="L59" s="290"/>
    </row>
    <row r="60" spans="1:39" ht="13.5" thickBot="1" x14ac:dyDescent="0.25">
      <c r="A60" s="189"/>
      <c r="B60" s="188"/>
      <c r="C60" s="187"/>
      <c r="D60" s="188"/>
      <c r="E60" s="189"/>
      <c r="F60" s="188"/>
      <c r="G60" s="188"/>
      <c r="H60" s="189"/>
      <c r="I60" s="188"/>
      <c r="J60" s="187"/>
      <c r="K60" s="190"/>
      <c r="L60" s="191"/>
    </row>
    <row r="61" spans="1:39" x14ac:dyDescent="0.2">
      <c r="A61" s="299" t="s">
        <v>599</v>
      </c>
      <c r="B61" s="300"/>
      <c r="C61" s="300"/>
      <c r="D61" s="300"/>
      <c r="E61" s="300"/>
      <c r="F61" s="300"/>
      <c r="G61" s="300"/>
      <c r="H61" s="300"/>
      <c r="I61" s="287" t="s">
        <v>598</v>
      </c>
      <c r="J61" s="287"/>
      <c r="K61" s="287"/>
      <c r="L61" s="288"/>
    </row>
    <row r="62" spans="1:39" ht="13.5" thickBot="1" x14ac:dyDescent="0.25">
      <c r="A62" s="301" t="s">
        <v>597</v>
      </c>
      <c r="B62" s="297"/>
      <c r="C62" s="297"/>
      <c r="D62" s="297"/>
      <c r="E62" s="297"/>
      <c r="F62" s="297"/>
      <c r="G62" s="297"/>
      <c r="H62" s="297"/>
      <c r="I62" s="289" t="s">
        <v>596</v>
      </c>
      <c r="J62" s="289"/>
      <c r="K62" s="289"/>
      <c r="L62" s="290"/>
    </row>
    <row r="63" spans="1:39" x14ac:dyDescent="0.2">
      <c r="A63" s="160"/>
      <c r="B63" s="286"/>
      <c r="C63" s="286"/>
      <c r="D63" s="286"/>
      <c r="E63" s="286"/>
      <c r="F63" s="286"/>
      <c r="G63" s="286"/>
      <c r="H63" s="286"/>
      <c r="I63" s="286"/>
      <c r="J63" s="286"/>
      <c r="K63" s="286"/>
      <c r="L63" s="286"/>
    </row>
    <row r="64" spans="1:39" x14ac:dyDescent="0.2">
      <c r="A64" s="160"/>
      <c r="B64" s="15"/>
      <c r="C64" s="161"/>
      <c r="D64" s="15"/>
      <c r="E64" s="160"/>
      <c r="F64" s="15"/>
      <c r="G64" s="15"/>
      <c r="H64" s="15"/>
      <c r="I64" s="15"/>
      <c r="J64" s="162"/>
      <c r="K64" s="163"/>
      <c r="L64" s="162"/>
    </row>
    <row r="65" spans="1:39" x14ac:dyDescent="0.2">
      <c r="A65" s="160"/>
      <c r="B65" s="15"/>
      <c r="C65" s="161"/>
      <c r="D65" s="15"/>
      <c r="E65" s="160"/>
      <c r="F65" s="15"/>
      <c r="G65" s="15"/>
      <c r="H65" s="15"/>
      <c r="I65" s="15"/>
      <c r="J65" s="162"/>
      <c r="K65" s="163"/>
      <c r="L65" s="162"/>
    </row>
    <row r="66" spans="1:39" x14ac:dyDescent="0.2">
      <c r="A66" s="155"/>
      <c r="B66" s="156"/>
      <c r="C66" s="164"/>
      <c r="D66" s="165"/>
      <c r="E66" s="155"/>
      <c r="F66" s="165"/>
      <c r="G66" s="156"/>
      <c r="H66" s="166"/>
      <c r="I66" s="157"/>
      <c r="J66" s="158"/>
      <c r="K66" s="159"/>
      <c r="L66" s="158"/>
    </row>
    <row r="67" spans="1:39" s="2" customFormat="1" x14ac:dyDescent="0.2">
      <c r="A67" s="1"/>
      <c r="C67" s="3"/>
      <c r="D67" s="4"/>
      <c r="E67" s="1"/>
      <c r="F67" s="4"/>
      <c r="H67" s="14"/>
      <c r="I67" s="11"/>
      <c r="J67" s="9"/>
      <c r="K67" s="12"/>
      <c r="L67" s="9"/>
      <c r="M67" s="35"/>
      <c r="N67" s="35"/>
      <c r="O67" s="35"/>
      <c r="P67" s="35"/>
      <c r="Q67" s="35"/>
      <c r="R67" s="35"/>
      <c r="S67" s="35"/>
      <c r="T67" s="35"/>
      <c r="U67" s="35"/>
      <c r="V67" s="35"/>
      <c r="W67" s="35"/>
      <c r="X67" s="35"/>
      <c r="Y67" s="35"/>
      <c r="Z67" s="35"/>
      <c r="AA67" s="35"/>
      <c r="AB67" s="35"/>
      <c r="AC67" s="35"/>
      <c r="AD67" s="35"/>
      <c r="AE67" s="35"/>
      <c r="AF67" s="35"/>
      <c r="AG67" s="35"/>
      <c r="AH67" s="35"/>
      <c r="AI67" s="35"/>
      <c r="AJ67" s="35"/>
      <c r="AK67" s="35"/>
      <c r="AL67" s="35"/>
      <c r="AM67" s="35"/>
    </row>
  </sheetData>
  <mergeCells count="55">
    <mergeCell ref="B63:H63"/>
    <mergeCell ref="I63:L63"/>
    <mergeCell ref="I61:L61"/>
    <mergeCell ref="I62:L62"/>
    <mergeCell ref="I55:L55"/>
    <mergeCell ref="B55:G55"/>
    <mergeCell ref="B56:G56"/>
    <mergeCell ref="B57:G57"/>
    <mergeCell ref="B58:G58"/>
    <mergeCell ref="B59:G59"/>
    <mergeCell ref="A61:H61"/>
    <mergeCell ref="A62:H62"/>
    <mergeCell ref="I59:L59"/>
    <mergeCell ref="C52:L52"/>
    <mergeCell ref="C35:D35"/>
    <mergeCell ref="C37:D37"/>
    <mergeCell ref="C38:D38"/>
    <mergeCell ref="C40:D40"/>
    <mergeCell ref="C43:D43"/>
    <mergeCell ref="C44:D44"/>
    <mergeCell ref="C45:D45"/>
    <mergeCell ref="C46:D46"/>
    <mergeCell ref="C48:D48"/>
    <mergeCell ref="C49:D49"/>
    <mergeCell ref="C51:D51"/>
    <mergeCell ref="C32:D32"/>
    <mergeCell ref="C17:D17"/>
    <mergeCell ref="C18:D18"/>
    <mergeCell ref="C20:D20"/>
    <mergeCell ref="C21:D21"/>
    <mergeCell ref="C22:D22"/>
    <mergeCell ref="C23:D23"/>
    <mergeCell ref="C24:D24"/>
    <mergeCell ref="C26:D26"/>
    <mergeCell ref="C27:D27"/>
    <mergeCell ref="C29:D29"/>
    <mergeCell ref="C30:D30"/>
    <mergeCell ref="C16:D16"/>
    <mergeCell ref="A3:A4"/>
    <mergeCell ref="C3:D3"/>
    <mergeCell ref="F3:H3"/>
    <mergeCell ref="I3:L3"/>
    <mergeCell ref="C4:D4"/>
    <mergeCell ref="C7:D7"/>
    <mergeCell ref="C8:D8"/>
    <mergeCell ref="C9:D9"/>
    <mergeCell ref="C10:D10"/>
    <mergeCell ref="C11:D11"/>
    <mergeCell ref="C14:D14"/>
    <mergeCell ref="B1:J1"/>
    <mergeCell ref="K1:L1"/>
    <mergeCell ref="A2:B2"/>
    <mergeCell ref="C2:F2"/>
    <mergeCell ref="G2:I2"/>
    <mergeCell ref="J2:L2"/>
  </mergeCells>
  <phoneticPr fontId="20" type="noConversion"/>
  <conditionalFormatting sqref="H53:I58 F53:G54 F64:I65536 F60:G60 F4:I4 F11:I11 F10 F6:I9 H7:H11 F13:I14 F16:I18 F20:I24 F26:I27 F29:I30 F32:I32 F34:I35 F37:I38 F40:I40 F48:I51 F42:I46">
    <cfRule type="cellIs" dxfId="2" priority="1" stopIfTrue="1" operator="equal">
      <formula>"M"</formula>
    </cfRule>
  </conditionalFormatting>
  <dataValidations count="3">
    <dataValidation type="list" allowBlank="1" showInputMessage="1" showErrorMessage="1" promptTitle="Level of Capability Support:" prompt="P - Passed required tests of USGv6-v1 requirements for these capabilities._x000a__x000a_N - See notes page for details reguarding the level of support of USGv6-v1 requirements for this capability._x000a__x000a_X - Capability and/or USGv6-v1 requirements not supported._x000a__x000a_" sqref="H56:H57 F12:H12 F15:H15 F19:H19 F25:H25 F28:H28 F31:H31 F33:H33 F36:H36 F39:H39 F47:H47 F41:H41">
      <formula1>$A$60:$A$65</formula1>
    </dataValidation>
    <dataValidation type="list" allowBlank="1" showInputMessage="1" showErrorMessage="1" sqref="F67">
      <formula1>$A$63:$A$65</formula1>
    </dataValidation>
    <dataValidation type="list" allowBlank="1" showInputMessage="1" showErrorMessage="1" promptTitle="Level of Capability Support:" prompt="P - Passed required tests of USGv6-v1 requirements for these capabilities._x000a__x000a_N - See notes page for details reguarding the level of support of USGv6-v1 requirements for this capability._x000a__x000a_X - Capability and/or USGv6-v1 requirements not supported._x000a__x000a__x000a_" sqref="F40:H40 F32:H32 F6:H11 F13:H14 F16:H18 F20:H24 F26:H27 F29:H30 F34:H35 F37:H38 F42:H46 F48:H51">
      <formula1>$A$56:$A$59</formula1>
    </dataValidation>
  </dataValidations>
  <printOptions gridLines="1"/>
  <pageMargins left="0.15" right="0.15" top="0.18" bottom="0.25" header="0.12" footer="0.14000000000000001"/>
  <pageSetup scale="71" orientation="landscape" horizontalDpi="1200" verticalDpi="12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296"/>
  <sheetViews>
    <sheetView zoomScale="75" zoomScaleNormal="75" workbookViewId="0">
      <selection activeCell="E23" sqref="E23"/>
    </sheetView>
  </sheetViews>
  <sheetFormatPr defaultRowHeight="12.75" x14ac:dyDescent="0.2"/>
  <cols>
    <col min="2" max="2" width="12" style="1" customWidth="1"/>
    <col min="3" max="3" width="9.140625" style="226" customWidth="1"/>
    <col min="4" max="4" width="41.85546875" style="3" customWidth="1"/>
    <col min="5" max="5" width="14.7109375" style="1" customWidth="1"/>
    <col min="6" max="6" width="7" style="4" customWidth="1"/>
    <col min="7" max="7" width="7.5703125" style="2" customWidth="1"/>
    <col min="8" max="8" width="7.85546875" style="14" customWidth="1"/>
    <col min="9" max="9" width="18.5703125" style="11" customWidth="1"/>
    <col min="10" max="10" width="25.7109375" style="9" customWidth="1"/>
    <col min="11" max="11" width="19.7109375" style="12" customWidth="1"/>
    <col min="12" max="12" width="26" style="9" customWidth="1"/>
    <col min="13" max="39" width="9.140625" style="35" customWidth="1"/>
  </cols>
  <sheetData>
    <row r="1" spans="1:39" s="10" customFormat="1" ht="16.5" customHeight="1" x14ac:dyDescent="0.25">
      <c r="A1" s="313" t="s">
        <v>600</v>
      </c>
      <c r="B1" s="313"/>
      <c r="C1" s="313"/>
      <c r="D1" s="313"/>
      <c r="E1" s="313"/>
      <c r="F1" s="313"/>
      <c r="G1" s="313"/>
      <c r="H1" s="313"/>
      <c r="I1" s="313"/>
      <c r="J1" s="314"/>
      <c r="K1" s="308" t="s">
        <v>632</v>
      </c>
      <c r="L1" s="308"/>
      <c r="M1" s="6"/>
      <c r="N1" s="6"/>
      <c r="O1" s="6"/>
      <c r="P1" s="6"/>
      <c r="Q1" s="6"/>
      <c r="R1" s="6"/>
      <c r="S1" s="6"/>
      <c r="T1" s="6"/>
      <c r="U1" s="6"/>
      <c r="V1" s="6"/>
      <c r="W1" s="6"/>
      <c r="X1" s="6"/>
      <c r="Y1" s="6"/>
      <c r="Z1" s="6"/>
      <c r="AA1" s="6"/>
      <c r="AB1" s="6"/>
      <c r="AC1" s="6"/>
      <c r="AD1" s="6"/>
      <c r="AE1" s="6"/>
      <c r="AF1" s="6"/>
      <c r="AG1" s="6"/>
      <c r="AH1" s="6"/>
      <c r="AI1" s="6"/>
      <c r="AJ1" s="6"/>
      <c r="AK1" s="6"/>
      <c r="AL1" s="6"/>
      <c r="AM1" s="6"/>
    </row>
    <row r="2" spans="1:39" s="119" customFormat="1" ht="23.45" customHeight="1" x14ac:dyDescent="0.25">
      <c r="A2" s="228" t="s">
        <v>95</v>
      </c>
      <c r="B2" s="274" t="s">
        <v>546</v>
      </c>
      <c r="C2" s="274"/>
      <c r="D2" s="309"/>
      <c r="E2" s="310"/>
      <c r="F2" s="311"/>
      <c r="G2" s="274" t="s">
        <v>547</v>
      </c>
      <c r="H2" s="274"/>
      <c r="I2" s="274"/>
      <c r="J2" s="309"/>
      <c r="K2" s="310"/>
      <c r="L2" s="311"/>
    </row>
    <row r="3" spans="1:39" s="5" customFormat="1" ht="15.75" x14ac:dyDescent="0.25">
      <c r="A3" s="228">
        <v>13</v>
      </c>
      <c r="B3" s="315" t="s">
        <v>121</v>
      </c>
      <c r="C3" s="213"/>
      <c r="D3" s="145"/>
      <c r="E3" s="192" t="s">
        <v>562</v>
      </c>
      <c r="F3" s="312" t="s">
        <v>583</v>
      </c>
      <c r="G3" s="280"/>
      <c r="H3" s="280"/>
      <c r="I3" s="317" t="s">
        <v>601</v>
      </c>
      <c r="J3" s="318"/>
      <c r="K3" s="318"/>
      <c r="L3" s="319"/>
      <c r="M3" s="20"/>
      <c r="N3" s="117"/>
      <c r="O3" s="7"/>
      <c r="P3" s="7"/>
      <c r="Q3" s="7"/>
      <c r="R3" s="7"/>
      <c r="S3" s="7"/>
      <c r="T3" s="7"/>
      <c r="U3" s="7"/>
      <c r="V3" s="7"/>
      <c r="W3" s="7"/>
      <c r="X3" s="7"/>
      <c r="Y3" s="7"/>
      <c r="Z3" s="7"/>
      <c r="AA3" s="7"/>
      <c r="AB3" s="7"/>
      <c r="AC3" s="7"/>
      <c r="AD3" s="7"/>
      <c r="AE3" s="7"/>
      <c r="AF3" s="7"/>
      <c r="AG3" s="7"/>
      <c r="AH3" s="7"/>
      <c r="AI3" s="7"/>
      <c r="AJ3" s="7"/>
      <c r="AK3" s="7"/>
      <c r="AL3" s="7"/>
      <c r="AM3" s="7"/>
    </row>
    <row r="4" spans="1:39" s="5" customFormat="1" ht="25.5" x14ac:dyDescent="0.2">
      <c r="A4" s="10" t="s">
        <v>595</v>
      </c>
      <c r="B4" s="316"/>
      <c r="C4" s="214" t="s">
        <v>0</v>
      </c>
      <c r="D4" s="192" t="s">
        <v>580</v>
      </c>
      <c r="E4" s="212" t="s">
        <v>561</v>
      </c>
      <c r="F4" s="193" t="s">
        <v>1</v>
      </c>
      <c r="G4" s="192" t="s">
        <v>2</v>
      </c>
      <c r="H4" s="192" t="s">
        <v>3</v>
      </c>
      <c r="I4" s="211" t="s">
        <v>81</v>
      </c>
      <c r="J4" s="211" t="s">
        <v>603</v>
      </c>
      <c r="K4" s="211" t="s">
        <v>611</v>
      </c>
      <c r="L4" s="211" t="s">
        <v>603</v>
      </c>
      <c r="M4" s="7"/>
      <c r="N4" s="7"/>
      <c r="O4" s="7"/>
      <c r="P4" s="7"/>
      <c r="Q4" s="7"/>
      <c r="R4" s="7"/>
      <c r="S4" s="7"/>
      <c r="T4" s="7"/>
      <c r="U4" s="7"/>
      <c r="V4" s="7"/>
      <c r="W4" s="7"/>
      <c r="X4" s="7"/>
      <c r="Y4" s="7"/>
      <c r="Z4" s="7"/>
      <c r="AA4" s="7"/>
      <c r="AB4" s="7"/>
      <c r="AC4" s="7"/>
      <c r="AD4" s="7"/>
      <c r="AE4" s="7"/>
      <c r="AF4" s="7"/>
      <c r="AG4" s="7"/>
      <c r="AH4" s="7"/>
      <c r="AI4" s="7"/>
      <c r="AJ4" s="7"/>
      <c r="AK4" s="7"/>
      <c r="AL4" s="7"/>
      <c r="AM4" s="7"/>
    </row>
    <row r="5" spans="1:39" s="35" customFormat="1" ht="29.25" customHeight="1" x14ac:dyDescent="0.2">
      <c r="A5" s="195">
        <v>1</v>
      </c>
      <c r="B5" s="42"/>
      <c r="C5" s="215"/>
      <c r="D5" s="51"/>
      <c r="E5" s="34"/>
      <c r="F5" s="34"/>
      <c r="G5" s="34"/>
      <c r="H5" s="140"/>
      <c r="I5" s="140"/>
      <c r="J5" s="196"/>
      <c r="K5" s="140"/>
      <c r="L5" s="140"/>
    </row>
    <row r="6" spans="1:39" s="35" customFormat="1" ht="29.25" customHeight="1" x14ac:dyDescent="0.2">
      <c r="A6" s="302" t="s">
        <v>605</v>
      </c>
      <c r="B6" s="303"/>
      <c r="C6" s="304"/>
      <c r="D6" s="305"/>
      <c r="E6" s="305"/>
      <c r="F6" s="305"/>
      <c r="G6" s="305"/>
      <c r="H6" s="305"/>
      <c r="I6" s="305"/>
      <c r="J6" s="305"/>
      <c r="K6" s="305"/>
      <c r="L6" s="306"/>
    </row>
    <row r="7" spans="1:39" s="35" customFormat="1" ht="29.25" customHeight="1" x14ac:dyDescent="0.2">
      <c r="A7" s="195">
        <v>2</v>
      </c>
      <c r="B7" s="31"/>
      <c r="C7" s="215"/>
      <c r="D7" s="51"/>
      <c r="E7" s="121"/>
      <c r="F7" s="34"/>
      <c r="G7" s="34"/>
      <c r="H7" s="34"/>
      <c r="I7" s="137"/>
      <c r="J7" s="125"/>
      <c r="K7" s="154"/>
      <c r="L7" s="125"/>
    </row>
    <row r="8" spans="1:39" s="35" customFormat="1" ht="29.25" customHeight="1" x14ac:dyDescent="0.2">
      <c r="A8" s="302" t="s">
        <v>605</v>
      </c>
      <c r="B8" s="307"/>
      <c r="C8" s="304"/>
      <c r="D8" s="305"/>
      <c r="E8" s="305"/>
      <c r="F8" s="305"/>
      <c r="G8" s="305"/>
      <c r="H8" s="305"/>
      <c r="I8" s="305"/>
      <c r="J8" s="305"/>
      <c r="K8" s="305"/>
      <c r="L8" s="306"/>
    </row>
    <row r="9" spans="1:39" s="35" customFormat="1" ht="29.25" customHeight="1" x14ac:dyDescent="0.2">
      <c r="A9" s="195">
        <v>3</v>
      </c>
      <c r="B9" s="31"/>
      <c r="C9" s="215"/>
      <c r="D9" s="51"/>
      <c r="E9" s="121"/>
      <c r="F9" s="34"/>
      <c r="G9" s="34"/>
      <c r="H9" s="34"/>
      <c r="I9" s="137"/>
      <c r="J9" s="125"/>
      <c r="K9" s="154"/>
      <c r="L9" s="125"/>
    </row>
    <row r="10" spans="1:39" s="35" customFormat="1" ht="29.25" customHeight="1" x14ac:dyDescent="0.2">
      <c r="A10" s="302" t="s">
        <v>605</v>
      </c>
      <c r="B10" s="307"/>
      <c r="C10" s="304"/>
      <c r="D10" s="305"/>
      <c r="E10" s="305"/>
      <c r="F10" s="305"/>
      <c r="G10" s="305"/>
      <c r="H10" s="305"/>
      <c r="I10" s="305"/>
      <c r="J10" s="305"/>
      <c r="K10" s="305"/>
      <c r="L10" s="306"/>
    </row>
    <row r="11" spans="1:39" s="35" customFormat="1" ht="29.25" customHeight="1" x14ac:dyDescent="0.2">
      <c r="A11" s="195">
        <v>4</v>
      </c>
      <c r="B11" s="140"/>
      <c r="C11" s="216"/>
      <c r="D11" s="51"/>
      <c r="E11" s="140"/>
      <c r="F11" s="140"/>
      <c r="G11" s="140"/>
      <c r="H11" s="140"/>
      <c r="I11" s="140"/>
      <c r="J11" s="121"/>
      <c r="K11" s="140"/>
      <c r="L11" s="140"/>
    </row>
    <row r="12" spans="1:39" s="35" customFormat="1" ht="29.25" customHeight="1" x14ac:dyDescent="0.2">
      <c r="A12" s="302" t="s">
        <v>605</v>
      </c>
      <c r="B12" s="307"/>
      <c r="C12" s="304"/>
      <c r="D12" s="305"/>
      <c r="E12" s="305"/>
      <c r="F12" s="305"/>
      <c r="G12" s="305"/>
      <c r="H12" s="305"/>
      <c r="I12" s="305"/>
      <c r="J12" s="305"/>
      <c r="K12" s="305"/>
      <c r="L12" s="306"/>
    </row>
    <row r="13" spans="1:39" s="35" customFormat="1" ht="29.25" customHeight="1" x14ac:dyDescent="0.2">
      <c r="A13" s="195">
        <v>5</v>
      </c>
      <c r="B13" s="31"/>
      <c r="C13" s="215"/>
      <c r="D13" s="51"/>
      <c r="E13" s="121"/>
      <c r="F13" s="34"/>
      <c r="G13" s="34"/>
      <c r="H13" s="34"/>
      <c r="I13" s="137"/>
      <c r="J13" s="125"/>
      <c r="K13" s="154"/>
      <c r="L13" s="125"/>
    </row>
    <row r="14" spans="1:39" s="35" customFormat="1" ht="29.25" customHeight="1" x14ac:dyDescent="0.2">
      <c r="A14" s="302" t="s">
        <v>605</v>
      </c>
      <c r="B14" s="307"/>
      <c r="C14" s="304"/>
      <c r="D14" s="305"/>
      <c r="E14" s="305"/>
      <c r="F14" s="305"/>
      <c r="G14" s="305"/>
      <c r="H14" s="305"/>
      <c r="I14" s="305"/>
      <c r="J14" s="305"/>
      <c r="K14" s="305"/>
      <c r="L14" s="306"/>
    </row>
    <row r="15" spans="1:39" s="35" customFormat="1" ht="29.25" customHeight="1" x14ac:dyDescent="0.2">
      <c r="A15" s="195">
        <v>6</v>
      </c>
      <c r="B15" s="31"/>
      <c r="C15" s="215"/>
      <c r="D15" s="51"/>
      <c r="E15" s="31"/>
      <c r="F15" s="34"/>
      <c r="G15" s="34"/>
      <c r="H15" s="34"/>
      <c r="I15" s="124"/>
      <c r="J15" s="125"/>
      <c r="K15" s="126"/>
      <c r="L15" s="125"/>
    </row>
    <row r="16" spans="1:39" s="35" customFormat="1" ht="29.25" customHeight="1" x14ac:dyDescent="0.2">
      <c r="A16" s="302" t="s">
        <v>605</v>
      </c>
      <c r="B16" s="307"/>
      <c r="C16" s="304"/>
      <c r="D16" s="305"/>
      <c r="E16" s="305"/>
      <c r="F16" s="305"/>
      <c r="G16" s="305"/>
      <c r="H16" s="305"/>
      <c r="I16" s="305"/>
      <c r="J16" s="305"/>
      <c r="K16" s="305"/>
      <c r="L16" s="306"/>
    </row>
    <row r="17" spans="1:39" s="35" customFormat="1" ht="29.25" customHeight="1" x14ac:dyDescent="0.2">
      <c r="A17" s="195">
        <v>7</v>
      </c>
      <c r="B17" s="42"/>
      <c r="C17" s="215"/>
      <c r="D17" s="51"/>
      <c r="E17" s="31"/>
      <c r="F17" s="34"/>
      <c r="G17" s="34"/>
      <c r="H17" s="34"/>
      <c r="I17" s="124"/>
      <c r="J17" s="125"/>
      <c r="K17" s="126"/>
      <c r="L17" s="125"/>
    </row>
    <row r="18" spans="1:39" s="35" customFormat="1" ht="29.25" customHeight="1" x14ac:dyDescent="0.2">
      <c r="A18" s="302" t="s">
        <v>605</v>
      </c>
      <c r="B18" s="307"/>
      <c r="C18" s="304"/>
      <c r="D18" s="305"/>
      <c r="E18" s="305"/>
      <c r="F18" s="305"/>
      <c r="G18" s="305"/>
      <c r="H18" s="305"/>
      <c r="I18" s="305"/>
      <c r="J18" s="305"/>
      <c r="K18" s="305"/>
      <c r="L18" s="306"/>
    </row>
    <row r="19" spans="1:39" s="35" customFormat="1" ht="29.25" customHeight="1" x14ac:dyDescent="0.2">
      <c r="A19" s="195">
        <v>8</v>
      </c>
      <c r="B19" s="42"/>
      <c r="C19" s="215"/>
      <c r="D19" s="51"/>
      <c r="E19" s="31"/>
      <c r="F19" s="34"/>
      <c r="G19" s="34"/>
      <c r="H19" s="34"/>
      <c r="I19" s="124"/>
      <c r="J19" s="125"/>
      <c r="K19" s="126"/>
      <c r="L19" s="125"/>
    </row>
    <row r="20" spans="1:39" s="35" customFormat="1" ht="29.25" customHeight="1" x14ac:dyDescent="0.2">
      <c r="A20" s="197" t="s">
        <v>605</v>
      </c>
      <c r="B20" s="198"/>
      <c r="C20" s="304"/>
      <c r="D20" s="305"/>
      <c r="E20" s="305"/>
      <c r="F20" s="305"/>
      <c r="G20" s="305"/>
      <c r="H20" s="305"/>
      <c r="I20" s="305"/>
      <c r="J20" s="305"/>
      <c r="K20" s="305"/>
      <c r="L20" s="306"/>
    </row>
    <row r="21" spans="1:39" s="35" customFormat="1" ht="29.25" customHeight="1" x14ac:dyDescent="0.2">
      <c r="A21" s="195">
        <v>9</v>
      </c>
      <c r="B21" s="42"/>
      <c r="C21" s="215"/>
      <c r="D21" s="51"/>
      <c r="E21" s="31"/>
      <c r="F21" s="34"/>
      <c r="G21" s="34"/>
      <c r="H21" s="34"/>
      <c r="I21" s="124"/>
      <c r="J21" s="125"/>
      <c r="K21" s="126"/>
      <c r="L21" s="125"/>
    </row>
    <row r="22" spans="1:39" s="35" customFormat="1" ht="29.25" customHeight="1" x14ac:dyDescent="0.2">
      <c r="A22" s="197" t="s">
        <v>605</v>
      </c>
      <c r="B22" s="198"/>
      <c r="C22" s="304"/>
      <c r="D22" s="305"/>
      <c r="E22" s="305"/>
      <c r="F22" s="305"/>
      <c r="G22" s="305"/>
      <c r="H22" s="305"/>
      <c r="I22" s="305"/>
      <c r="J22" s="305"/>
      <c r="K22" s="305"/>
      <c r="L22" s="306"/>
    </row>
    <row r="23" spans="1:39" s="35" customFormat="1" ht="29.25" customHeight="1" x14ac:dyDescent="0.2">
      <c r="A23" s="195">
        <v>10</v>
      </c>
      <c r="B23" s="42"/>
      <c r="C23" s="215"/>
      <c r="D23" s="51"/>
      <c r="E23" s="31"/>
      <c r="F23" s="34"/>
      <c r="G23" s="34"/>
      <c r="H23" s="34"/>
      <c r="I23" s="124"/>
      <c r="J23" s="125"/>
      <c r="K23" s="126"/>
      <c r="L23" s="125"/>
    </row>
    <row r="24" spans="1:39" s="35" customFormat="1" ht="29.25" customHeight="1" thickBot="1" x14ac:dyDescent="0.25">
      <c r="A24" s="199" t="s">
        <v>605</v>
      </c>
      <c r="B24" s="200"/>
      <c r="C24" s="326"/>
      <c r="D24" s="327"/>
      <c r="E24" s="327"/>
      <c r="F24" s="327"/>
      <c r="G24" s="327"/>
      <c r="H24" s="327"/>
      <c r="I24" s="327"/>
      <c r="J24" s="327"/>
      <c r="K24" s="327"/>
      <c r="L24" s="328"/>
    </row>
    <row r="25" spans="1:39" s="35" customFormat="1" ht="18.75" customHeight="1" x14ac:dyDescent="0.2">
      <c r="A25" s="320" t="s">
        <v>622</v>
      </c>
      <c r="B25" s="321"/>
      <c r="C25" s="321"/>
      <c r="D25" s="321"/>
      <c r="E25" s="321"/>
      <c r="F25" s="321"/>
      <c r="G25" s="321"/>
      <c r="H25" s="321"/>
      <c r="I25" s="321"/>
      <c r="J25" s="321"/>
      <c r="K25" s="321"/>
      <c r="L25" s="322"/>
    </row>
    <row r="26" spans="1:39" s="35" customFormat="1" ht="141" customHeight="1" thickBot="1" x14ac:dyDescent="0.25">
      <c r="A26" s="323"/>
      <c r="B26" s="324"/>
      <c r="C26" s="324"/>
      <c r="D26" s="324"/>
      <c r="E26" s="324"/>
      <c r="F26" s="324"/>
      <c r="G26" s="324"/>
      <c r="H26" s="324"/>
      <c r="I26" s="324"/>
      <c r="J26" s="324"/>
      <c r="K26" s="324"/>
      <c r="L26" s="325"/>
    </row>
    <row r="27" spans="1:39" s="35" customFormat="1" ht="33.75" customHeight="1" x14ac:dyDescent="0.2">
      <c r="A27" s="333"/>
      <c r="B27" s="333"/>
      <c r="C27" s="333"/>
      <c r="D27" s="333"/>
      <c r="E27" s="333"/>
      <c r="F27" s="333"/>
      <c r="G27" s="333"/>
      <c r="H27" s="333"/>
      <c r="I27" s="333"/>
      <c r="J27" s="333"/>
      <c r="K27" s="333"/>
      <c r="L27" s="334"/>
    </row>
    <row r="28" spans="1:39" s="5" customFormat="1" ht="15.75" x14ac:dyDescent="0.25">
      <c r="A28" s="10"/>
      <c r="B28" s="329" t="s">
        <v>121</v>
      </c>
      <c r="C28" s="217"/>
      <c r="D28" s="118" t="s">
        <v>604</v>
      </c>
      <c r="E28" s="194" t="s">
        <v>562</v>
      </c>
      <c r="F28" s="331" t="s">
        <v>602</v>
      </c>
      <c r="G28" s="332"/>
      <c r="H28" s="312"/>
      <c r="I28" s="317"/>
      <c r="J28" s="318"/>
      <c r="K28" s="318"/>
      <c r="L28" s="319"/>
      <c r="M28" s="20"/>
      <c r="N28" s="117"/>
      <c r="O28" s="7"/>
      <c r="P28" s="7"/>
      <c r="Q28" s="7"/>
      <c r="R28" s="7"/>
      <c r="S28" s="7"/>
      <c r="T28" s="7"/>
      <c r="U28" s="7"/>
      <c r="V28" s="7"/>
      <c r="W28" s="7"/>
      <c r="X28" s="7"/>
      <c r="Y28" s="7"/>
      <c r="Z28" s="7"/>
      <c r="AA28" s="7"/>
      <c r="AB28" s="7"/>
      <c r="AC28" s="7"/>
      <c r="AD28" s="7"/>
      <c r="AE28" s="7"/>
      <c r="AF28" s="7"/>
      <c r="AG28" s="7"/>
      <c r="AH28" s="7"/>
      <c r="AI28" s="7"/>
      <c r="AJ28" s="7"/>
      <c r="AK28" s="7"/>
      <c r="AL28" s="7"/>
      <c r="AM28" s="7"/>
    </row>
    <row r="29" spans="1:39" s="5" customFormat="1" ht="26.25" x14ac:dyDescent="0.25">
      <c r="A29" s="10"/>
      <c r="B29" s="330"/>
      <c r="C29" s="213" t="s">
        <v>0</v>
      </c>
      <c r="D29" s="118" t="s">
        <v>122</v>
      </c>
      <c r="E29" s="147" t="s">
        <v>561</v>
      </c>
      <c r="F29" s="153" t="s">
        <v>1</v>
      </c>
      <c r="G29" s="118" t="s">
        <v>2</v>
      </c>
      <c r="H29" s="118" t="s">
        <v>3</v>
      </c>
      <c r="I29" s="317" t="s">
        <v>582</v>
      </c>
      <c r="J29" s="318"/>
      <c r="K29" s="318"/>
      <c r="L29" s="319"/>
      <c r="M29" s="7"/>
      <c r="N29" s="7"/>
      <c r="O29" s="7"/>
      <c r="P29" s="7"/>
      <c r="Q29" s="7"/>
      <c r="R29" s="7"/>
      <c r="S29" s="7"/>
      <c r="T29" s="7"/>
      <c r="U29" s="7"/>
      <c r="V29" s="7"/>
      <c r="W29" s="7"/>
      <c r="X29" s="7"/>
      <c r="Y29" s="7"/>
      <c r="Z29" s="7"/>
      <c r="AA29" s="7"/>
      <c r="AB29" s="7"/>
      <c r="AC29" s="7"/>
      <c r="AD29" s="7"/>
      <c r="AE29" s="7"/>
      <c r="AF29" s="7"/>
      <c r="AG29" s="7"/>
      <c r="AH29" s="7"/>
      <c r="AI29" s="7"/>
      <c r="AJ29" s="7"/>
      <c r="AK29" s="7"/>
      <c r="AL29" s="7"/>
      <c r="AM29" s="7"/>
    </row>
    <row r="30" spans="1:39" s="35" customFormat="1" ht="12.4" customHeight="1" x14ac:dyDescent="0.2">
      <c r="A30" s="79"/>
      <c r="B30" s="54"/>
      <c r="C30" s="218"/>
      <c r="D30" s="54" t="s">
        <v>123</v>
      </c>
      <c r="E30" s="54"/>
      <c r="F30" s="41"/>
      <c r="G30" s="41"/>
      <c r="H30" s="41"/>
      <c r="I30" s="137"/>
      <c r="J30" s="125"/>
      <c r="K30" s="126"/>
      <c r="L30" s="125"/>
    </row>
    <row r="31" spans="1:39" s="35" customFormat="1" ht="12.4" customHeight="1" x14ac:dyDescent="0.2">
      <c r="B31" s="42" t="s">
        <v>125</v>
      </c>
      <c r="C31" s="219"/>
      <c r="D31" s="39" t="s">
        <v>126</v>
      </c>
      <c r="E31" s="31" t="s">
        <v>113</v>
      </c>
      <c r="F31" s="34" t="s">
        <v>120</v>
      </c>
      <c r="G31" s="34" t="s">
        <v>120</v>
      </c>
      <c r="H31" s="34"/>
      <c r="I31" s="140"/>
      <c r="J31" s="140"/>
      <c r="K31" s="140"/>
      <c r="L31" s="140"/>
    </row>
    <row r="32" spans="1:39" s="35" customFormat="1" ht="12.4" customHeight="1" x14ac:dyDescent="0.2">
      <c r="B32" s="31"/>
      <c r="C32" s="219">
        <v>2</v>
      </c>
      <c r="D32" s="43" t="s">
        <v>127</v>
      </c>
      <c r="E32" s="31" t="s">
        <v>113</v>
      </c>
      <c r="F32" s="34" t="s">
        <v>120</v>
      </c>
      <c r="G32" s="34" t="s">
        <v>120</v>
      </c>
      <c r="H32" s="34"/>
      <c r="I32" s="137"/>
      <c r="J32" s="125"/>
      <c r="K32" s="154"/>
      <c r="L32" s="125"/>
    </row>
    <row r="33" spans="2:12" s="35" customFormat="1" ht="12.4" customHeight="1" x14ac:dyDescent="0.2">
      <c r="B33" s="26"/>
      <c r="C33" s="220">
        <v>2</v>
      </c>
      <c r="D33" s="44" t="s">
        <v>128</v>
      </c>
      <c r="E33" s="26" t="s">
        <v>113</v>
      </c>
      <c r="F33" s="28"/>
      <c r="G33" s="28" t="s">
        <v>120</v>
      </c>
      <c r="H33" s="34"/>
      <c r="I33" s="137"/>
      <c r="J33" s="125"/>
      <c r="K33" s="154"/>
      <c r="L33" s="125"/>
    </row>
    <row r="34" spans="2:12" s="35" customFormat="1" x14ac:dyDescent="0.2">
      <c r="B34" s="31"/>
      <c r="C34" s="219">
        <v>4</v>
      </c>
      <c r="D34" s="43" t="s">
        <v>129</v>
      </c>
      <c r="E34" s="31" t="s">
        <v>113</v>
      </c>
      <c r="F34" s="34" t="s">
        <v>120</v>
      </c>
      <c r="G34" s="34" t="s">
        <v>120</v>
      </c>
      <c r="H34" s="34"/>
      <c r="I34" s="140"/>
      <c r="J34" s="140"/>
      <c r="K34" s="140"/>
      <c r="L34" s="140"/>
    </row>
    <row r="35" spans="2:12" s="35" customFormat="1" ht="12.4" customHeight="1" x14ac:dyDescent="0.2">
      <c r="B35" s="31"/>
      <c r="C35" s="219">
        <v>4.3</v>
      </c>
      <c r="D35" s="43" t="s">
        <v>130</v>
      </c>
      <c r="E35" s="31" t="s">
        <v>113</v>
      </c>
      <c r="F35" s="34" t="s">
        <v>120</v>
      </c>
      <c r="G35" s="34" t="s">
        <v>120</v>
      </c>
      <c r="H35" s="34"/>
      <c r="I35" s="137"/>
      <c r="J35" s="125"/>
      <c r="K35" s="141"/>
      <c r="L35" s="125"/>
    </row>
    <row r="36" spans="2:12" s="35" customFormat="1" ht="12.4" customHeight="1" x14ac:dyDescent="0.2">
      <c r="B36" s="31"/>
      <c r="C36" s="219">
        <v>4.5</v>
      </c>
      <c r="D36" s="43" t="s">
        <v>131</v>
      </c>
      <c r="E36" s="31" t="s">
        <v>113</v>
      </c>
      <c r="F36" s="34" t="s">
        <v>120</v>
      </c>
      <c r="G36" s="34" t="s">
        <v>120</v>
      </c>
      <c r="H36" s="34"/>
      <c r="I36" s="140"/>
      <c r="J36" s="140"/>
      <c r="K36" s="140"/>
      <c r="L36" s="140"/>
    </row>
    <row r="37" spans="2:12" s="35" customFormat="1" ht="12.4" customHeight="1" x14ac:dyDescent="0.2">
      <c r="B37" s="26"/>
      <c r="C37" s="220">
        <v>4.5999999999999996</v>
      </c>
      <c r="D37" s="44" t="s">
        <v>132</v>
      </c>
      <c r="E37" s="26" t="s">
        <v>113</v>
      </c>
      <c r="F37" s="28" t="s">
        <v>120</v>
      </c>
      <c r="G37" s="28" t="s">
        <v>120</v>
      </c>
      <c r="H37" s="28"/>
      <c r="I37" s="137"/>
      <c r="J37" s="125"/>
      <c r="K37" s="126"/>
      <c r="L37" s="125"/>
    </row>
    <row r="38" spans="2:12" s="35" customFormat="1" ht="12.4" customHeight="1" x14ac:dyDescent="0.2">
      <c r="B38" s="42" t="s">
        <v>133</v>
      </c>
      <c r="C38" s="219"/>
      <c r="D38" s="45" t="s">
        <v>134</v>
      </c>
      <c r="E38" s="31" t="s">
        <v>113</v>
      </c>
      <c r="F38" s="34" t="s">
        <v>120</v>
      </c>
      <c r="G38" s="34" t="s">
        <v>120</v>
      </c>
      <c r="H38" s="34"/>
      <c r="I38" s="137"/>
      <c r="J38" s="125"/>
      <c r="K38" s="154"/>
      <c r="L38" s="125"/>
    </row>
    <row r="39" spans="2:12" s="35" customFormat="1" ht="12.4" customHeight="1" x14ac:dyDescent="0.2">
      <c r="B39" s="42" t="s">
        <v>135</v>
      </c>
      <c r="C39" s="219"/>
      <c r="D39" s="45" t="s">
        <v>136</v>
      </c>
      <c r="E39" s="31" t="s">
        <v>113</v>
      </c>
      <c r="F39" s="34"/>
      <c r="G39" s="33" t="s">
        <v>120</v>
      </c>
      <c r="H39" s="34"/>
      <c r="I39" s="140"/>
      <c r="J39" s="140"/>
      <c r="K39" s="140"/>
      <c r="L39" s="140"/>
    </row>
    <row r="40" spans="2:12" s="35" customFormat="1" ht="12.4" customHeight="1" x14ac:dyDescent="0.2">
      <c r="B40" s="46"/>
      <c r="C40" s="219"/>
      <c r="D40" s="45"/>
      <c r="E40" s="31"/>
      <c r="F40" s="34"/>
      <c r="G40" s="34"/>
      <c r="H40" s="34"/>
      <c r="I40" s="137"/>
      <c r="J40" s="125"/>
      <c r="K40" s="154"/>
      <c r="L40" s="125"/>
    </row>
    <row r="41" spans="2:12" s="35" customFormat="1" ht="12.4" customHeight="1" x14ac:dyDescent="0.2">
      <c r="B41" s="42" t="s">
        <v>137</v>
      </c>
      <c r="C41" s="219"/>
      <c r="D41" s="39" t="s">
        <v>138</v>
      </c>
      <c r="E41" s="31" t="s">
        <v>113</v>
      </c>
      <c r="F41" s="34" t="s">
        <v>120</v>
      </c>
      <c r="G41" s="34" t="s">
        <v>120</v>
      </c>
      <c r="H41" s="34"/>
      <c r="I41" s="137"/>
      <c r="J41" s="125"/>
      <c r="K41" s="154"/>
      <c r="L41" s="125"/>
    </row>
    <row r="42" spans="2:12" s="35" customFormat="1" x14ac:dyDescent="0.2">
      <c r="B42" s="42" t="s">
        <v>139</v>
      </c>
      <c r="C42" s="219"/>
      <c r="D42" s="45" t="s">
        <v>140</v>
      </c>
      <c r="E42" s="31"/>
      <c r="F42" s="33" t="s">
        <v>141</v>
      </c>
      <c r="G42" s="33" t="s">
        <v>141</v>
      </c>
      <c r="H42" s="34"/>
      <c r="I42" s="140"/>
      <c r="J42" s="140"/>
      <c r="K42" s="140"/>
      <c r="L42" s="140"/>
    </row>
    <row r="43" spans="2:12" s="35" customFormat="1" ht="12.4" customHeight="1" x14ac:dyDescent="0.2">
      <c r="B43" s="47" t="s">
        <v>142</v>
      </c>
      <c r="C43" s="220"/>
      <c r="D43" s="48" t="s">
        <v>143</v>
      </c>
      <c r="E43" s="26" t="s">
        <v>113</v>
      </c>
      <c r="F43" s="28" t="s">
        <v>120</v>
      </c>
      <c r="G43" s="28" t="s">
        <v>120</v>
      </c>
      <c r="H43" s="28"/>
      <c r="I43" s="137"/>
      <c r="J43" s="125"/>
      <c r="K43" s="154"/>
      <c r="L43" s="125"/>
    </row>
    <row r="44" spans="2:12" s="35" customFormat="1" ht="12.4" customHeight="1" x14ac:dyDescent="0.2">
      <c r="B44" s="26"/>
      <c r="C44" s="220">
        <v>4</v>
      </c>
      <c r="D44" s="50" t="s">
        <v>145</v>
      </c>
      <c r="E44" s="26" t="s">
        <v>113</v>
      </c>
      <c r="F44" s="33" t="s">
        <v>120</v>
      </c>
      <c r="G44" s="33" t="s">
        <v>141</v>
      </c>
      <c r="H44" s="28"/>
      <c r="I44" s="137"/>
      <c r="J44" s="125"/>
      <c r="K44" s="154"/>
      <c r="L44" s="125"/>
    </row>
    <row r="45" spans="2:12" s="35" customFormat="1" x14ac:dyDescent="0.2">
      <c r="B45" s="47" t="s">
        <v>146</v>
      </c>
      <c r="C45" s="220"/>
      <c r="D45" s="48" t="s">
        <v>147</v>
      </c>
      <c r="E45" s="26"/>
      <c r="F45" s="28" t="s">
        <v>148</v>
      </c>
      <c r="G45" s="28" t="s">
        <v>148</v>
      </c>
      <c r="H45" s="28"/>
      <c r="I45" s="140"/>
      <c r="J45" s="140"/>
      <c r="K45" s="140"/>
      <c r="L45" s="140"/>
    </row>
    <row r="46" spans="2:12" s="35" customFormat="1" x14ac:dyDescent="0.2">
      <c r="B46" s="47"/>
      <c r="C46" s="220"/>
      <c r="D46" s="48"/>
      <c r="E46" s="26"/>
      <c r="F46" s="28"/>
      <c r="G46" s="28"/>
      <c r="H46" s="28"/>
      <c r="I46" s="124"/>
      <c r="J46" s="125"/>
      <c r="K46" s="141"/>
      <c r="L46" s="125"/>
    </row>
    <row r="47" spans="2:12" s="35" customFormat="1" ht="12.4" customHeight="1" x14ac:dyDescent="0.2">
      <c r="B47" s="42" t="s">
        <v>149</v>
      </c>
      <c r="C47" s="219"/>
      <c r="D47" s="51" t="s">
        <v>150</v>
      </c>
      <c r="E47" s="31" t="s">
        <v>113</v>
      </c>
      <c r="F47" s="33" t="s">
        <v>120</v>
      </c>
      <c r="G47" s="33" t="s">
        <v>120</v>
      </c>
      <c r="H47" s="34"/>
      <c r="I47" s="124"/>
      <c r="J47" s="125"/>
      <c r="K47" s="141"/>
      <c r="L47" s="125"/>
    </row>
    <row r="48" spans="2:12" s="35" customFormat="1" ht="12.4" customHeight="1" x14ac:dyDescent="0.2">
      <c r="B48" s="26"/>
      <c r="C48" s="220" t="s">
        <v>151</v>
      </c>
      <c r="D48" s="44" t="s">
        <v>152</v>
      </c>
      <c r="E48" s="26" t="s">
        <v>113</v>
      </c>
      <c r="F48" s="28" t="s">
        <v>120</v>
      </c>
      <c r="G48" s="28" t="s">
        <v>120</v>
      </c>
      <c r="H48" s="28"/>
      <c r="I48" s="124"/>
      <c r="J48" s="125"/>
      <c r="K48" s="141"/>
      <c r="L48" s="125"/>
    </row>
    <row r="49" spans="1:12" ht="12.4" customHeight="1" x14ac:dyDescent="0.2">
      <c r="A49" s="35"/>
      <c r="B49" s="26"/>
      <c r="C49" s="220" t="s">
        <v>153</v>
      </c>
      <c r="D49" s="44" t="s">
        <v>154</v>
      </c>
      <c r="E49" s="26" t="s">
        <v>113</v>
      </c>
      <c r="F49" s="28" t="s">
        <v>120</v>
      </c>
      <c r="G49" s="28" t="s">
        <v>120</v>
      </c>
      <c r="H49" s="28"/>
      <c r="I49" s="124"/>
      <c r="J49" s="125"/>
      <c r="K49" s="141"/>
      <c r="L49" s="125"/>
    </row>
    <row r="50" spans="1:12" ht="12.4" customHeight="1" x14ac:dyDescent="0.2">
      <c r="A50" s="35"/>
      <c r="B50" s="26"/>
      <c r="C50" s="220">
        <v>7.2</v>
      </c>
      <c r="D50" s="44" t="s">
        <v>155</v>
      </c>
      <c r="E50" s="26" t="s">
        <v>113</v>
      </c>
      <c r="F50" s="28" t="s">
        <v>120</v>
      </c>
      <c r="G50" s="28" t="s">
        <v>120</v>
      </c>
      <c r="H50" s="28"/>
      <c r="I50" s="124"/>
      <c r="J50" s="125"/>
      <c r="K50" s="141"/>
      <c r="L50" s="125"/>
    </row>
    <row r="51" spans="1:12" x14ac:dyDescent="0.2">
      <c r="A51" s="35"/>
      <c r="B51" s="26"/>
      <c r="C51" s="220" t="s">
        <v>156</v>
      </c>
      <c r="D51" s="44" t="s">
        <v>157</v>
      </c>
      <c r="E51" s="26" t="s">
        <v>113</v>
      </c>
      <c r="F51" s="28" t="s">
        <v>120</v>
      </c>
      <c r="G51" s="28" t="s">
        <v>120</v>
      </c>
      <c r="H51" s="28"/>
      <c r="I51" s="140"/>
      <c r="J51" s="140"/>
      <c r="K51" s="140"/>
      <c r="L51" s="140"/>
    </row>
    <row r="52" spans="1:12" ht="12.4" customHeight="1" x14ac:dyDescent="0.2">
      <c r="A52" s="35"/>
      <c r="B52" s="27" t="s">
        <v>158</v>
      </c>
      <c r="C52" s="220" t="s">
        <v>159</v>
      </c>
      <c r="D52" s="44" t="s">
        <v>160</v>
      </c>
      <c r="E52" s="26" t="s">
        <v>113</v>
      </c>
      <c r="F52" s="28" t="s">
        <v>120</v>
      </c>
      <c r="G52" s="28" t="s">
        <v>120</v>
      </c>
      <c r="H52" s="28"/>
      <c r="I52" s="34"/>
      <c r="J52" s="125"/>
      <c r="K52" s="141"/>
      <c r="L52" s="125"/>
    </row>
    <row r="53" spans="1:12" ht="12.4" customHeight="1" x14ac:dyDescent="0.2">
      <c r="A53" s="35"/>
      <c r="B53" s="26"/>
      <c r="C53" s="220">
        <v>7.3</v>
      </c>
      <c r="D53" s="44" t="s">
        <v>161</v>
      </c>
      <c r="E53" s="26" t="s">
        <v>113</v>
      </c>
      <c r="F53" s="28" t="s">
        <v>120</v>
      </c>
      <c r="G53" s="28" t="s">
        <v>120</v>
      </c>
      <c r="H53" s="28"/>
      <c r="I53" s="33"/>
      <c r="J53" s="125"/>
      <c r="K53" s="141"/>
      <c r="L53" s="125"/>
    </row>
    <row r="54" spans="1:12" ht="12.4" customHeight="1" x14ac:dyDescent="0.2">
      <c r="A54" s="35"/>
      <c r="B54" s="26"/>
      <c r="C54" s="220">
        <v>8</v>
      </c>
      <c r="D54" s="44" t="s">
        <v>162</v>
      </c>
      <c r="E54" s="26"/>
      <c r="F54" s="28" t="s">
        <v>144</v>
      </c>
      <c r="G54" s="28" t="s">
        <v>120</v>
      </c>
      <c r="H54" s="28"/>
      <c r="I54" s="33"/>
      <c r="J54" s="125"/>
      <c r="K54" s="141"/>
      <c r="L54" s="125"/>
    </row>
    <row r="55" spans="1:12" ht="12.4" customHeight="1" x14ac:dyDescent="0.2">
      <c r="A55" s="35"/>
      <c r="B55" s="47" t="s">
        <v>163</v>
      </c>
      <c r="C55" s="220"/>
      <c r="D55" s="52" t="s">
        <v>164</v>
      </c>
      <c r="E55" s="26"/>
      <c r="F55" s="33" t="s">
        <v>144</v>
      </c>
      <c r="G55" s="33" t="s">
        <v>144</v>
      </c>
      <c r="H55" s="28"/>
      <c r="I55" s="34"/>
      <c r="J55" s="125"/>
      <c r="K55" s="141"/>
      <c r="L55" s="125"/>
    </row>
    <row r="56" spans="1:12" x14ac:dyDescent="0.2">
      <c r="A56" s="35"/>
      <c r="B56" s="53" t="s">
        <v>166</v>
      </c>
      <c r="C56" s="220"/>
      <c r="D56" s="52" t="s">
        <v>167</v>
      </c>
      <c r="E56" s="26"/>
      <c r="F56" s="33" t="s">
        <v>141</v>
      </c>
      <c r="G56" s="33" t="s">
        <v>141</v>
      </c>
      <c r="H56" s="28"/>
      <c r="I56" s="28"/>
      <c r="J56" s="132"/>
      <c r="K56" s="136"/>
      <c r="L56" s="132"/>
    </row>
    <row r="57" spans="1:12" x14ac:dyDescent="0.2">
      <c r="A57" s="35"/>
      <c r="B57" s="42" t="s">
        <v>168</v>
      </c>
      <c r="C57" s="219"/>
      <c r="D57" s="51" t="s">
        <v>169</v>
      </c>
      <c r="E57" s="32" t="s">
        <v>14</v>
      </c>
      <c r="F57" s="33" t="s">
        <v>170</v>
      </c>
      <c r="G57" s="33" t="s">
        <v>170</v>
      </c>
      <c r="H57" s="34"/>
      <c r="I57" s="28"/>
      <c r="J57" s="132"/>
      <c r="K57" s="136"/>
      <c r="L57" s="132"/>
    </row>
    <row r="58" spans="1:12" x14ac:dyDescent="0.2">
      <c r="A58" s="35"/>
      <c r="B58" s="31"/>
      <c r="C58" s="219"/>
      <c r="D58" s="54" t="s">
        <v>171</v>
      </c>
      <c r="E58" s="31"/>
      <c r="F58" s="34"/>
      <c r="G58" s="34"/>
      <c r="H58" s="34"/>
      <c r="I58" s="28"/>
      <c r="J58" s="132"/>
      <c r="K58" s="136"/>
      <c r="L58" s="132"/>
    </row>
    <row r="59" spans="1:12" x14ac:dyDescent="0.2">
      <c r="A59" s="35"/>
      <c r="B59" s="55" t="s">
        <v>172</v>
      </c>
      <c r="C59" s="219"/>
      <c r="D59" s="39" t="s">
        <v>173</v>
      </c>
      <c r="E59" s="32" t="s">
        <v>6</v>
      </c>
      <c r="F59" s="33" t="s">
        <v>170</v>
      </c>
      <c r="G59" s="33"/>
      <c r="H59" s="34"/>
      <c r="I59" s="28"/>
      <c r="J59" s="132"/>
      <c r="K59" s="136"/>
      <c r="L59" s="132"/>
    </row>
    <row r="60" spans="1:12" x14ac:dyDescent="0.2">
      <c r="A60" s="35"/>
      <c r="B60" s="26"/>
      <c r="C60" s="220">
        <v>5.3</v>
      </c>
      <c r="D60" s="44" t="s">
        <v>174</v>
      </c>
      <c r="E60" s="27" t="s">
        <v>6</v>
      </c>
      <c r="F60" s="30" t="s">
        <v>120</v>
      </c>
      <c r="G60" s="28" t="s">
        <v>120</v>
      </c>
      <c r="H60" s="28"/>
      <c r="I60" s="28"/>
      <c r="J60" s="132"/>
      <c r="K60" s="136"/>
      <c r="L60" s="132"/>
    </row>
    <row r="61" spans="1:12" x14ac:dyDescent="0.2">
      <c r="A61" s="35"/>
      <c r="B61" s="32" t="s">
        <v>175</v>
      </c>
      <c r="C61" s="219">
        <v>5.4</v>
      </c>
      <c r="D61" s="43" t="s">
        <v>160</v>
      </c>
      <c r="E61" s="32" t="s">
        <v>6</v>
      </c>
      <c r="F61" s="34" t="s">
        <v>120</v>
      </c>
      <c r="G61" s="34" t="s">
        <v>120</v>
      </c>
      <c r="H61" s="34"/>
      <c r="I61" s="28"/>
      <c r="J61" s="132"/>
      <c r="K61" s="136"/>
      <c r="L61" s="132"/>
    </row>
    <row r="62" spans="1:12" x14ac:dyDescent="0.2">
      <c r="A62" s="35"/>
      <c r="B62" s="26"/>
      <c r="C62" s="220">
        <v>5.5</v>
      </c>
      <c r="D62" s="44" t="s">
        <v>176</v>
      </c>
      <c r="E62" s="27" t="s">
        <v>6</v>
      </c>
      <c r="F62" s="30" t="s">
        <v>170</v>
      </c>
      <c r="G62" s="28"/>
      <c r="H62" s="28"/>
      <c r="I62" s="28"/>
      <c r="J62" s="132"/>
      <c r="K62" s="136"/>
      <c r="L62" s="132"/>
    </row>
    <row r="63" spans="1:12" x14ac:dyDescent="0.2">
      <c r="A63" s="35"/>
      <c r="B63" s="31"/>
      <c r="C63" s="221" t="s">
        <v>124</v>
      </c>
      <c r="D63" s="56" t="s">
        <v>177</v>
      </c>
      <c r="E63" s="32" t="s">
        <v>6</v>
      </c>
      <c r="F63" s="33" t="s">
        <v>170</v>
      </c>
      <c r="G63" s="34"/>
      <c r="H63" s="34"/>
      <c r="I63" s="28"/>
      <c r="J63" s="132"/>
      <c r="K63" s="136"/>
      <c r="L63" s="132"/>
    </row>
    <row r="64" spans="1:12" ht="25.5" x14ac:dyDescent="0.2">
      <c r="A64" s="35"/>
      <c r="B64" s="53" t="s">
        <v>178</v>
      </c>
      <c r="C64" s="220"/>
      <c r="D64" s="48" t="s">
        <v>179</v>
      </c>
      <c r="E64" s="27" t="s">
        <v>180</v>
      </c>
      <c r="F64" s="33" t="s">
        <v>170</v>
      </c>
      <c r="G64" s="30"/>
      <c r="H64" s="28"/>
      <c r="I64" s="28"/>
      <c r="J64" s="132"/>
      <c r="K64" s="136"/>
      <c r="L64" s="132"/>
    </row>
    <row r="65" spans="1:12" x14ac:dyDescent="0.2">
      <c r="A65" s="35"/>
      <c r="B65" s="26"/>
      <c r="C65" s="220" t="s">
        <v>124</v>
      </c>
      <c r="D65" s="56" t="s">
        <v>181</v>
      </c>
      <c r="E65" s="27" t="s">
        <v>182</v>
      </c>
      <c r="F65" s="30" t="s">
        <v>165</v>
      </c>
      <c r="G65" s="28"/>
      <c r="H65" s="28"/>
      <c r="I65" s="28"/>
      <c r="J65" s="132"/>
      <c r="K65" s="136"/>
      <c r="L65" s="132"/>
    </row>
    <row r="66" spans="1:12" x14ac:dyDescent="0.2">
      <c r="A66" s="35"/>
      <c r="B66" s="26"/>
      <c r="C66" s="220"/>
      <c r="D66" s="44"/>
      <c r="E66" s="27"/>
      <c r="F66" s="28"/>
      <c r="G66" s="28"/>
      <c r="H66" s="28"/>
      <c r="I66" s="28"/>
      <c r="J66" s="132"/>
      <c r="K66" s="136"/>
      <c r="L66" s="132"/>
    </row>
    <row r="67" spans="1:12" x14ac:dyDescent="0.2">
      <c r="A67" s="35"/>
      <c r="B67" s="47" t="s">
        <v>183</v>
      </c>
      <c r="C67" s="220"/>
      <c r="D67" s="57" t="s">
        <v>184</v>
      </c>
      <c r="E67" s="27" t="s">
        <v>6</v>
      </c>
      <c r="F67" s="30" t="s">
        <v>165</v>
      </c>
      <c r="G67" s="28"/>
      <c r="H67" s="28"/>
      <c r="I67" s="28"/>
      <c r="J67" s="132"/>
      <c r="K67" s="136"/>
      <c r="L67" s="132"/>
    </row>
    <row r="68" spans="1:12" x14ac:dyDescent="0.2">
      <c r="A68" s="35"/>
      <c r="B68" s="47"/>
      <c r="C68" s="220"/>
      <c r="D68" s="57"/>
      <c r="E68" s="26"/>
      <c r="F68" s="28"/>
      <c r="G68" s="28"/>
      <c r="H68" s="28"/>
      <c r="I68" s="28"/>
      <c r="J68" s="132"/>
      <c r="K68" s="136"/>
      <c r="L68" s="132"/>
    </row>
    <row r="69" spans="1:12" x14ac:dyDescent="0.2">
      <c r="A69" s="35"/>
      <c r="B69" s="47" t="s">
        <v>185</v>
      </c>
      <c r="C69" s="220"/>
      <c r="D69" s="48" t="s">
        <v>186</v>
      </c>
      <c r="E69" s="27" t="s">
        <v>10</v>
      </c>
      <c r="F69" s="30" t="s">
        <v>170</v>
      </c>
      <c r="G69" s="30"/>
      <c r="H69" s="28"/>
      <c r="I69" s="28"/>
      <c r="J69" s="132"/>
      <c r="K69" s="136"/>
      <c r="L69" s="132"/>
    </row>
    <row r="70" spans="1:12" x14ac:dyDescent="0.2">
      <c r="A70" s="35"/>
      <c r="B70" s="26"/>
      <c r="C70" s="222" t="s">
        <v>124</v>
      </c>
      <c r="D70" s="44" t="s">
        <v>187</v>
      </c>
      <c r="E70" s="26" t="s">
        <v>10</v>
      </c>
      <c r="F70" s="30" t="s">
        <v>170</v>
      </c>
      <c r="G70" s="30"/>
      <c r="H70" s="28"/>
      <c r="I70" s="28"/>
      <c r="J70" s="132"/>
      <c r="K70" s="136"/>
      <c r="L70" s="132"/>
    </row>
    <row r="71" spans="1:12" x14ac:dyDescent="0.2">
      <c r="A71" s="35"/>
      <c r="B71" s="26"/>
      <c r="C71" s="220"/>
      <c r="D71" s="50" t="s">
        <v>188</v>
      </c>
      <c r="E71" s="26" t="s">
        <v>10</v>
      </c>
      <c r="F71" s="30" t="s">
        <v>170</v>
      </c>
      <c r="G71" s="28"/>
      <c r="H71" s="28"/>
      <c r="I71" s="28"/>
      <c r="J71" s="132"/>
      <c r="K71" s="136"/>
      <c r="L71" s="132"/>
    </row>
    <row r="72" spans="1:12" ht="25.5" x14ac:dyDescent="0.2">
      <c r="A72" s="35"/>
      <c r="B72" s="55" t="s">
        <v>189</v>
      </c>
      <c r="C72" s="219"/>
      <c r="D72" s="45" t="s">
        <v>190</v>
      </c>
      <c r="E72" s="32" t="s">
        <v>191</v>
      </c>
      <c r="F72" s="33" t="s">
        <v>165</v>
      </c>
      <c r="G72" s="34"/>
      <c r="H72" s="34"/>
      <c r="I72" s="28"/>
      <c r="J72" s="132"/>
      <c r="K72" s="136"/>
      <c r="L72" s="132"/>
    </row>
    <row r="73" spans="1:12" x14ac:dyDescent="0.2">
      <c r="A73" s="35"/>
      <c r="B73" s="55" t="s">
        <v>192</v>
      </c>
      <c r="C73" s="219"/>
      <c r="D73" s="45" t="s">
        <v>193</v>
      </c>
      <c r="E73" s="27" t="s">
        <v>12</v>
      </c>
      <c r="F73" s="34"/>
      <c r="G73" s="33" t="s">
        <v>194</v>
      </c>
      <c r="H73" s="34"/>
      <c r="I73" s="28"/>
      <c r="J73" s="132"/>
      <c r="K73" s="136"/>
      <c r="L73" s="132"/>
    </row>
    <row r="74" spans="1:12" x14ac:dyDescent="0.2">
      <c r="A74" s="35"/>
      <c r="B74" s="55"/>
      <c r="C74" s="219"/>
      <c r="D74" s="58"/>
      <c r="E74" s="31"/>
      <c r="F74" s="34"/>
      <c r="G74" s="33"/>
      <c r="H74" s="34"/>
      <c r="I74" s="28"/>
      <c r="J74" s="132"/>
      <c r="K74" s="136"/>
      <c r="L74" s="132"/>
    </row>
    <row r="75" spans="1:12" x14ac:dyDescent="0.2">
      <c r="A75" s="35"/>
      <c r="B75" s="23"/>
      <c r="C75" s="223"/>
      <c r="D75" s="54" t="s">
        <v>15</v>
      </c>
      <c r="E75" s="23"/>
      <c r="F75" s="24"/>
      <c r="G75" s="24"/>
      <c r="H75" s="24"/>
      <c r="I75" s="28"/>
      <c r="J75" s="132"/>
      <c r="K75" s="136"/>
      <c r="L75" s="132"/>
    </row>
    <row r="76" spans="1:12" x14ac:dyDescent="0.2">
      <c r="A76" s="35"/>
      <c r="B76" s="42" t="s">
        <v>195</v>
      </c>
      <c r="C76" s="219"/>
      <c r="D76" s="39" t="s">
        <v>196</v>
      </c>
      <c r="E76" s="31" t="s">
        <v>114</v>
      </c>
      <c r="F76" s="34" t="s">
        <v>120</v>
      </c>
      <c r="G76" s="34" t="s">
        <v>120</v>
      </c>
      <c r="H76" s="34"/>
      <c r="I76" s="28"/>
      <c r="J76" s="132"/>
      <c r="K76" s="136"/>
      <c r="L76" s="132"/>
    </row>
    <row r="77" spans="1:12" x14ac:dyDescent="0.2">
      <c r="A77" s="35"/>
      <c r="B77" s="42" t="s">
        <v>197</v>
      </c>
      <c r="C77" s="219"/>
      <c r="D77" s="59" t="s">
        <v>198</v>
      </c>
      <c r="E77" s="31" t="s">
        <v>114</v>
      </c>
      <c r="F77" s="34" t="s">
        <v>120</v>
      </c>
      <c r="G77" s="34" t="s">
        <v>120</v>
      </c>
      <c r="H77" s="34"/>
      <c r="I77" s="28"/>
      <c r="J77" s="132"/>
      <c r="K77" s="136"/>
      <c r="L77" s="132"/>
    </row>
    <row r="78" spans="1:12" x14ac:dyDescent="0.2">
      <c r="A78" s="35"/>
      <c r="B78" s="42"/>
      <c r="C78" s="221" t="s">
        <v>124</v>
      </c>
      <c r="D78" s="56" t="s">
        <v>199</v>
      </c>
      <c r="E78" s="31" t="s">
        <v>114</v>
      </c>
      <c r="F78" s="33" t="s">
        <v>120</v>
      </c>
      <c r="G78" s="33" t="s">
        <v>120</v>
      </c>
      <c r="H78" s="33"/>
      <c r="I78" s="28"/>
      <c r="J78" s="132"/>
      <c r="K78" s="136"/>
      <c r="L78" s="132"/>
    </row>
    <row r="79" spans="1:12" x14ac:dyDescent="0.2">
      <c r="A79" s="35"/>
      <c r="B79" s="42" t="s">
        <v>200</v>
      </c>
      <c r="C79" s="219"/>
      <c r="D79" s="59" t="s">
        <v>201</v>
      </c>
      <c r="E79" s="31"/>
      <c r="F79" s="34" t="s">
        <v>148</v>
      </c>
      <c r="G79" s="34" t="s">
        <v>148</v>
      </c>
      <c r="H79" s="34"/>
      <c r="I79" s="28"/>
      <c r="J79" s="132"/>
      <c r="K79" s="136"/>
      <c r="L79" s="132"/>
    </row>
    <row r="80" spans="1:12" x14ac:dyDescent="0.2">
      <c r="A80" s="35"/>
      <c r="B80" s="55" t="s">
        <v>202</v>
      </c>
      <c r="C80" s="219"/>
      <c r="D80" s="60" t="s">
        <v>203</v>
      </c>
      <c r="E80" s="31" t="s">
        <v>114</v>
      </c>
      <c r="F80" s="34" t="s">
        <v>120</v>
      </c>
      <c r="G80" s="34" t="s">
        <v>120</v>
      </c>
      <c r="H80" s="34"/>
      <c r="I80" s="28"/>
      <c r="J80" s="132"/>
      <c r="K80" s="136"/>
      <c r="L80" s="132"/>
    </row>
    <row r="81" spans="1:12" x14ac:dyDescent="0.2">
      <c r="A81" s="35"/>
      <c r="B81" s="55" t="s">
        <v>204</v>
      </c>
      <c r="C81" s="219"/>
      <c r="D81" s="60" t="s">
        <v>205</v>
      </c>
      <c r="E81" s="31" t="s">
        <v>114</v>
      </c>
      <c r="F81" s="33" t="s">
        <v>120</v>
      </c>
      <c r="G81" s="34" t="s">
        <v>120</v>
      </c>
      <c r="H81" s="34"/>
      <c r="I81" s="28"/>
      <c r="J81" s="132"/>
      <c r="K81" s="136"/>
      <c r="L81" s="132"/>
    </row>
    <row r="82" spans="1:12" x14ac:dyDescent="0.2">
      <c r="A82" s="35"/>
      <c r="B82" s="26"/>
      <c r="C82" s="220">
        <v>2.1</v>
      </c>
      <c r="D82" s="50" t="s">
        <v>206</v>
      </c>
      <c r="E82" s="26"/>
      <c r="F82" s="28" t="s">
        <v>141</v>
      </c>
      <c r="G82" s="28" t="s">
        <v>141</v>
      </c>
      <c r="H82" s="28"/>
      <c r="I82" s="28"/>
      <c r="J82" s="132"/>
      <c r="K82" s="136"/>
      <c r="L82" s="132"/>
    </row>
    <row r="83" spans="1:12" x14ac:dyDescent="0.2">
      <c r="A83" s="35"/>
      <c r="B83" s="55" t="s">
        <v>207</v>
      </c>
      <c r="C83" s="219"/>
      <c r="D83" s="59" t="s">
        <v>208</v>
      </c>
      <c r="E83" s="31" t="s">
        <v>114</v>
      </c>
      <c r="F83" s="33" t="s">
        <v>120</v>
      </c>
      <c r="G83" s="33" t="s">
        <v>120</v>
      </c>
      <c r="H83" s="34"/>
      <c r="I83" s="28"/>
      <c r="J83" s="132"/>
      <c r="K83" s="136"/>
      <c r="L83" s="132"/>
    </row>
    <row r="84" spans="1:12" x14ac:dyDescent="0.2">
      <c r="A84" s="35"/>
      <c r="B84" s="31"/>
      <c r="C84" s="219"/>
      <c r="D84" s="59"/>
      <c r="E84" s="31"/>
      <c r="F84" s="34"/>
      <c r="G84" s="34"/>
      <c r="H84" s="34"/>
      <c r="I84" s="28"/>
      <c r="J84" s="132"/>
      <c r="K84" s="136"/>
      <c r="L84" s="132"/>
    </row>
    <row r="85" spans="1:12" x14ac:dyDescent="0.2">
      <c r="A85" s="35"/>
      <c r="B85" s="42" t="s">
        <v>209</v>
      </c>
      <c r="C85" s="219"/>
      <c r="D85" s="51" t="s">
        <v>210</v>
      </c>
      <c r="E85" s="32" t="s">
        <v>211</v>
      </c>
      <c r="F85" s="33" t="s">
        <v>170</v>
      </c>
      <c r="G85" s="33" t="s">
        <v>170</v>
      </c>
      <c r="H85" s="34"/>
      <c r="I85" s="28"/>
      <c r="J85" s="132"/>
      <c r="K85" s="136"/>
      <c r="L85" s="132"/>
    </row>
    <row r="86" spans="1:12" x14ac:dyDescent="0.2">
      <c r="A86" s="35"/>
      <c r="B86" s="53" t="s">
        <v>212</v>
      </c>
      <c r="C86" s="220"/>
      <c r="D86" s="44" t="s">
        <v>213</v>
      </c>
      <c r="E86" s="32" t="s">
        <v>211</v>
      </c>
      <c r="F86" s="30" t="s">
        <v>170</v>
      </c>
      <c r="G86" s="30" t="s">
        <v>170</v>
      </c>
      <c r="H86" s="28"/>
      <c r="I86" s="28"/>
      <c r="J86" s="132"/>
      <c r="K86" s="136"/>
      <c r="L86" s="132"/>
    </row>
    <row r="87" spans="1:12" x14ac:dyDescent="0.2">
      <c r="A87" s="35"/>
      <c r="B87" s="53" t="s">
        <v>214</v>
      </c>
      <c r="C87" s="220"/>
      <c r="D87" s="50" t="s">
        <v>215</v>
      </c>
      <c r="E87" s="32" t="s">
        <v>211</v>
      </c>
      <c r="F87" s="30" t="s">
        <v>170</v>
      </c>
      <c r="G87" s="30" t="s">
        <v>170</v>
      </c>
      <c r="H87" s="28"/>
      <c r="I87" s="28"/>
      <c r="J87" s="132"/>
      <c r="K87" s="136"/>
      <c r="L87" s="132"/>
    </row>
    <row r="88" spans="1:12" x14ac:dyDescent="0.2">
      <c r="A88" s="35"/>
      <c r="B88" s="23"/>
      <c r="C88" s="223"/>
      <c r="D88" s="54" t="s">
        <v>24</v>
      </c>
      <c r="E88" s="23"/>
      <c r="F88" s="24"/>
      <c r="G88" s="24"/>
      <c r="H88" s="24"/>
      <c r="I88" s="28"/>
      <c r="J88" s="132"/>
      <c r="K88" s="136"/>
      <c r="L88" s="132"/>
    </row>
    <row r="89" spans="1:12" x14ac:dyDescent="0.2">
      <c r="A89" s="35"/>
      <c r="B89" s="47" t="s">
        <v>216</v>
      </c>
      <c r="C89" s="220"/>
      <c r="D89" s="48" t="s">
        <v>217</v>
      </c>
      <c r="E89" s="27" t="s">
        <v>26</v>
      </c>
      <c r="F89" s="33" t="s">
        <v>170</v>
      </c>
      <c r="G89" s="33" t="s">
        <v>170</v>
      </c>
      <c r="H89" s="28"/>
      <c r="I89" s="28"/>
      <c r="J89" s="132"/>
      <c r="K89" s="136"/>
      <c r="L89" s="132"/>
    </row>
    <row r="90" spans="1:12" x14ac:dyDescent="0.2">
      <c r="A90" s="80"/>
      <c r="B90" s="61"/>
      <c r="C90" s="224">
        <v>2.1</v>
      </c>
      <c r="D90" s="62" t="s">
        <v>218</v>
      </c>
      <c r="E90" s="27" t="s">
        <v>26</v>
      </c>
      <c r="F90" s="33" t="s">
        <v>170</v>
      </c>
      <c r="G90" s="33" t="s">
        <v>170</v>
      </c>
      <c r="H90" s="28"/>
      <c r="I90" s="28"/>
      <c r="J90" s="132"/>
      <c r="K90" s="136"/>
      <c r="L90" s="132"/>
    </row>
    <row r="91" spans="1:12" x14ac:dyDescent="0.2">
      <c r="A91" s="80"/>
      <c r="B91" s="61"/>
      <c r="C91" s="224">
        <v>2.5</v>
      </c>
      <c r="D91" s="62" t="s">
        <v>219</v>
      </c>
      <c r="E91" s="27" t="s">
        <v>26</v>
      </c>
      <c r="F91" s="33" t="s">
        <v>170</v>
      </c>
      <c r="G91" s="33" t="s">
        <v>170</v>
      </c>
      <c r="H91" s="28"/>
      <c r="I91" s="28"/>
      <c r="J91" s="132"/>
      <c r="K91" s="136"/>
      <c r="L91" s="132"/>
    </row>
    <row r="92" spans="1:12" x14ac:dyDescent="0.2">
      <c r="A92" s="80"/>
      <c r="B92" s="47" t="s">
        <v>220</v>
      </c>
      <c r="C92" s="224"/>
      <c r="D92" s="57" t="s">
        <v>221</v>
      </c>
      <c r="E92" s="27" t="s">
        <v>26</v>
      </c>
      <c r="F92" s="33" t="s">
        <v>170</v>
      </c>
      <c r="G92" s="33" t="s">
        <v>170</v>
      </c>
      <c r="H92" s="28"/>
      <c r="I92" s="28"/>
      <c r="J92" s="132"/>
      <c r="K92" s="136"/>
      <c r="L92" s="132"/>
    </row>
    <row r="93" spans="1:12" x14ac:dyDescent="0.2">
      <c r="A93" s="80"/>
      <c r="B93" s="47" t="s">
        <v>222</v>
      </c>
      <c r="C93" s="224"/>
      <c r="D93" s="57" t="s">
        <v>223</v>
      </c>
      <c r="E93" s="27" t="s">
        <v>26</v>
      </c>
      <c r="F93" s="33" t="s">
        <v>170</v>
      </c>
      <c r="G93" s="33" t="s">
        <v>170</v>
      </c>
      <c r="H93" s="28"/>
      <c r="I93" s="28"/>
      <c r="J93" s="132"/>
      <c r="K93" s="136"/>
      <c r="L93" s="132"/>
    </row>
    <row r="94" spans="1:12" x14ac:dyDescent="0.2">
      <c r="A94" s="35"/>
      <c r="B94" s="47" t="s">
        <v>224</v>
      </c>
      <c r="C94" s="220"/>
      <c r="D94" s="48" t="s">
        <v>225</v>
      </c>
      <c r="E94" s="27" t="s">
        <v>30</v>
      </c>
      <c r="F94" s="30" t="s">
        <v>170</v>
      </c>
      <c r="G94" s="30" t="s">
        <v>170</v>
      </c>
      <c r="H94" s="28"/>
      <c r="I94" s="28"/>
      <c r="J94" s="132"/>
      <c r="K94" s="136"/>
      <c r="L94" s="132"/>
    </row>
    <row r="95" spans="1:12" x14ac:dyDescent="0.2">
      <c r="A95" s="35"/>
      <c r="B95" s="55" t="s">
        <v>226</v>
      </c>
      <c r="C95" s="219"/>
      <c r="D95" s="39" t="s">
        <v>227</v>
      </c>
      <c r="E95" s="31" t="s">
        <v>28</v>
      </c>
      <c r="F95" s="33" t="s">
        <v>170</v>
      </c>
      <c r="G95" s="34"/>
      <c r="H95" s="34"/>
      <c r="I95" s="28"/>
      <c r="J95" s="132"/>
      <c r="K95" s="136"/>
      <c r="L95" s="132"/>
    </row>
    <row r="96" spans="1:12" x14ac:dyDescent="0.2">
      <c r="A96" s="35"/>
      <c r="B96" s="42" t="s">
        <v>228</v>
      </c>
      <c r="C96" s="219"/>
      <c r="D96" s="43" t="s">
        <v>229</v>
      </c>
      <c r="E96" s="31" t="s">
        <v>230</v>
      </c>
      <c r="F96" s="33" t="s">
        <v>170</v>
      </c>
      <c r="G96" s="34"/>
      <c r="H96" s="34"/>
      <c r="I96" s="28"/>
      <c r="J96" s="132"/>
      <c r="K96" s="136"/>
      <c r="L96" s="132"/>
    </row>
    <row r="97" spans="1:12" x14ac:dyDescent="0.2">
      <c r="A97" s="35"/>
      <c r="B97" s="42" t="s">
        <v>231</v>
      </c>
      <c r="C97" s="219"/>
      <c r="D97" s="43" t="s">
        <v>232</v>
      </c>
      <c r="E97" s="32" t="s">
        <v>230</v>
      </c>
      <c r="F97" s="33" t="s">
        <v>170</v>
      </c>
      <c r="G97" s="34"/>
      <c r="H97" s="34"/>
      <c r="I97" s="28"/>
      <c r="J97" s="132"/>
      <c r="K97" s="136"/>
      <c r="L97" s="132"/>
    </row>
    <row r="98" spans="1:12" ht="25.5" x14ac:dyDescent="0.2">
      <c r="A98" s="35"/>
      <c r="B98" s="42" t="s">
        <v>233</v>
      </c>
      <c r="C98" s="219"/>
      <c r="D98" s="56" t="s">
        <v>234</v>
      </c>
      <c r="E98" s="32" t="s">
        <v>235</v>
      </c>
      <c r="F98" s="33" t="s">
        <v>170</v>
      </c>
      <c r="G98" s="34"/>
      <c r="H98" s="34"/>
      <c r="I98" s="28"/>
      <c r="J98" s="132"/>
      <c r="K98" s="136"/>
      <c r="L98" s="132"/>
    </row>
    <row r="99" spans="1:12" x14ac:dyDescent="0.2">
      <c r="A99" s="35"/>
      <c r="B99" s="42" t="s">
        <v>236</v>
      </c>
      <c r="C99" s="219"/>
      <c r="D99" s="56" t="s">
        <v>237</v>
      </c>
      <c r="E99" s="32" t="s">
        <v>28</v>
      </c>
      <c r="F99" s="33" t="s">
        <v>165</v>
      </c>
      <c r="G99" s="34"/>
      <c r="H99" s="34"/>
      <c r="I99" s="28"/>
      <c r="J99" s="132"/>
      <c r="K99" s="136"/>
      <c r="L99" s="132"/>
    </row>
    <row r="100" spans="1:12" x14ac:dyDescent="0.2">
      <c r="A100" s="35"/>
      <c r="B100" s="53"/>
      <c r="C100" s="220"/>
      <c r="D100" s="36"/>
      <c r="E100" s="27"/>
      <c r="F100" s="30"/>
      <c r="G100" s="30"/>
      <c r="H100" s="28"/>
      <c r="I100" s="28"/>
      <c r="J100" s="132"/>
      <c r="K100" s="136"/>
      <c r="L100" s="132"/>
    </row>
    <row r="101" spans="1:12" x14ac:dyDescent="0.2">
      <c r="A101" s="35"/>
      <c r="B101" s="42"/>
      <c r="C101" s="219"/>
      <c r="D101" s="29" t="s">
        <v>238</v>
      </c>
      <c r="E101" s="32"/>
      <c r="F101" s="34"/>
      <c r="G101" s="34"/>
      <c r="H101" s="34"/>
      <c r="I101" s="28"/>
      <c r="J101" s="132"/>
      <c r="K101" s="136"/>
      <c r="L101" s="132"/>
    </row>
    <row r="102" spans="1:12" x14ac:dyDescent="0.2">
      <c r="A102" s="35"/>
      <c r="B102" s="47" t="s">
        <v>216</v>
      </c>
      <c r="C102" s="220"/>
      <c r="D102" s="63" t="s">
        <v>239</v>
      </c>
      <c r="E102" s="27" t="s">
        <v>104</v>
      </c>
      <c r="F102" s="30" t="s">
        <v>170</v>
      </c>
      <c r="G102" s="30" t="s">
        <v>170</v>
      </c>
      <c r="H102" s="28"/>
      <c r="I102" s="28"/>
      <c r="J102" s="132"/>
      <c r="K102" s="136"/>
      <c r="L102" s="132"/>
    </row>
    <row r="103" spans="1:12" x14ac:dyDescent="0.2">
      <c r="A103" s="35"/>
      <c r="B103" s="47" t="s">
        <v>185</v>
      </c>
      <c r="C103" s="220"/>
      <c r="D103" s="63" t="s">
        <v>240</v>
      </c>
      <c r="E103" s="27" t="s">
        <v>33</v>
      </c>
      <c r="F103" s="30" t="s">
        <v>170</v>
      </c>
      <c r="G103" s="30" t="s">
        <v>170</v>
      </c>
      <c r="H103" s="28"/>
      <c r="I103" s="28"/>
      <c r="J103" s="132"/>
      <c r="K103" s="136"/>
      <c r="L103" s="132"/>
    </row>
    <row r="104" spans="1:12" x14ac:dyDescent="0.2">
      <c r="A104" s="35"/>
      <c r="B104" s="47"/>
      <c r="C104" s="220"/>
      <c r="D104" s="63"/>
      <c r="E104" s="27"/>
      <c r="F104" s="30"/>
      <c r="G104" s="28"/>
      <c r="H104" s="28"/>
      <c r="I104" s="28"/>
      <c r="J104" s="132"/>
      <c r="K104" s="136"/>
      <c r="L104" s="132"/>
    </row>
    <row r="105" spans="1:12" x14ac:dyDescent="0.2">
      <c r="A105" s="35"/>
      <c r="B105" s="23"/>
      <c r="C105" s="223"/>
      <c r="D105" s="54" t="s">
        <v>35</v>
      </c>
      <c r="E105" s="23"/>
      <c r="F105" s="24"/>
      <c r="G105" s="24"/>
      <c r="H105" s="24"/>
      <c r="I105" s="28"/>
      <c r="J105" s="132"/>
      <c r="K105" s="136"/>
      <c r="L105" s="132"/>
    </row>
    <row r="106" spans="1:12" x14ac:dyDescent="0.2">
      <c r="A106" s="35"/>
      <c r="B106" s="26"/>
      <c r="C106" s="220"/>
      <c r="D106" s="37"/>
      <c r="E106" s="26"/>
      <c r="F106" s="28"/>
      <c r="G106" s="28"/>
      <c r="H106" s="28"/>
      <c r="I106" s="28"/>
      <c r="J106" s="132"/>
      <c r="K106" s="136"/>
      <c r="L106" s="132"/>
    </row>
    <row r="107" spans="1:12" x14ac:dyDescent="0.2">
      <c r="A107" s="35"/>
      <c r="B107" s="26"/>
      <c r="C107" s="220"/>
      <c r="D107" s="54" t="s">
        <v>241</v>
      </c>
      <c r="E107" s="26"/>
      <c r="F107" s="28"/>
      <c r="G107" s="28"/>
      <c r="H107" s="28"/>
      <c r="I107" s="28"/>
      <c r="J107" s="132"/>
      <c r="K107" s="136"/>
      <c r="L107" s="132"/>
    </row>
    <row r="108" spans="1:12" x14ac:dyDescent="0.2">
      <c r="A108" s="35"/>
      <c r="B108" s="47" t="s">
        <v>242</v>
      </c>
      <c r="C108" s="220"/>
      <c r="D108" s="48" t="s">
        <v>243</v>
      </c>
      <c r="E108" s="27" t="s">
        <v>37</v>
      </c>
      <c r="F108" s="28"/>
      <c r="G108" s="30" t="s">
        <v>170</v>
      </c>
      <c r="H108" s="28"/>
      <c r="I108" s="28"/>
      <c r="J108" s="132"/>
      <c r="K108" s="136"/>
      <c r="L108" s="132"/>
    </row>
    <row r="109" spans="1:12" ht="15" x14ac:dyDescent="0.3">
      <c r="A109" s="35"/>
      <c r="B109" s="64" t="s">
        <v>244</v>
      </c>
      <c r="C109" s="220"/>
      <c r="D109" s="65" t="s">
        <v>245</v>
      </c>
      <c r="E109" s="27" t="s">
        <v>37</v>
      </c>
      <c r="F109" s="28"/>
      <c r="G109" s="30" t="s">
        <v>170</v>
      </c>
      <c r="H109" s="28"/>
      <c r="I109" s="28"/>
      <c r="J109" s="132"/>
      <c r="K109" s="136"/>
      <c r="L109" s="132"/>
    </row>
    <row r="110" spans="1:12" ht="15" x14ac:dyDescent="0.3">
      <c r="A110" s="35"/>
      <c r="B110" s="47"/>
      <c r="C110" s="220"/>
      <c r="D110" s="66"/>
      <c r="E110" s="26"/>
      <c r="F110" s="28"/>
      <c r="G110" s="28"/>
      <c r="H110" s="28"/>
      <c r="I110" s="28"/>
      <c r="J110" s="132"/>
      <c r="K110" s="136"/>
      <c r="L110" s="132"/>
    </row>
    <row r="111" spans="1:12" x14ac:dyDescent="0.2">
      <c r="A111" s="35"/>
      <c r="B111" s="26"/>
      <c r="C111" s="220"/>
      <c r="D111" s="54" t="s">
        <v>246</v>
      </c>
      <c r="E111" s="26"/>
      <c r="F111" s="28"/>
      <c r="G111" s="28"/>
      <c r="H111" s="28"/>
      <c r="I111" s="28"/>
      <c r="J111" s="132"/>
      <c r="K111" s="136"/>
      <c r="L111" s="132"/>
    </row>
    <row r="112" spans="1:12" x14ac:dyDescent="0.2">
      <c r="A112" s="35"/>
      <c r="B112" s="42" t="s">
        <v>247</v>
      </c>
      <c r="C112" s="219"/>
      <c r="D112" s="51" t="s">
        <v>248</v>
      </c>
      <c r="E112" s="31" t="s">
        <v>249</v>
      </c>
      <c r="F112" s="34"/>
      <c r="G112" s="33" t="s">
        <v>170</v>
      </c>
      <c r="H112" s="34"/>
      <c r="I112" s="28"/>
      <c r="J112" s="132"/>
      <c r="K112" s="136"/>
      <c r="L112" s="132"/>
    </row>
    <row r="113" spans="1:12" x14ac:dyDescent="0.2">
      <c r="A113" s="35"/>
      <c r="B113" s="42" t="s">
        <v>250</v>
      </c>
      <c r="C113" s="219"/>
      <c r="D113" s="59" t="s">
        <v>251</v>
      </c>
      <c r="E113" s="31" t="s">
        <v>249</v>
      </c>
      <c r="F113" s="34"/>
      <c r="G113" s="33" t="s">
        <v>170</v>
      </c>
      <c r="H113" s="34"/>
      <c r="I113" s="28"/>
      <c r="J113" s="132"/>
      <c r="K113" s="136"/>
      <c r="L113" s="132"/>
    </row>
    <row r="114" spans="1:12" x14ac:dyDescent="0.2">
      <c r="A114" s="35"/>
      <c r="B114" s="55" t="s">
        <v>252</v>
      </c>
      <c r="C114" s="219"/>
      <c r="D114" s="59" t="s">
        <v>253</v>
      </c>
      <c r="E114" s="31" t="s">
        <v>249</v>
      </c>
      <c r="F114" s="34"/>
      <c r="G114" s="33" t="s">
        <v>170</v>
      </c>
      <c r="H114" s="34"/>
      <c r="I114" s="28"/>
      <c r="J114" s="132"/>
      <c r="K114" s="136"/>
      <c r="L114" s="132"/>
    </row>
    <row r="115" spans="1:12" x14ac:dyDescent="0.2">
      <c r="A115" s="35"/>
      <c r="B115" s="42" t="s">
        <v>254</v>
      </c>
      <c r="C115" s="219"/>
      <c r="D115" s="59" t="s">
        <v>255</v>
      </c>
      <c r="E115" s="31" t="s">
        <v>249</v>
      </c>
      <c r="F115" s="34"/>
      <c r="G115" s="33" t="s">
        <v>170</v>
      </c>
      <c r="H115" s="34"/>
      <c r="I115" s="28"/>
      <c r="J115" s="132"/>
      <c r="K115" s="136"/>
      <c r="L115" s="132"/>
    </row>
    <row r="116" spans="1:12" x14ac:dyDescent="0.2">
      <c r="A116" s="35"/>
      <c r="B116" s="24"/>
      <c r="C116" s="223"/>
      <c r="D116" s="54" t="s">
        <v>18</v>
      </c>
      <c r="E116" s="23"/>
      <c r="F116" s="24"/>
      <c r="G116" s="24"/>
      <c r="H116" s="24"/>
      <c r="I116" s="28"/>
      <c r="J116" s="132"/>
      <c r="K116" s="136"/>
      <c r="L116" s="132"/>
    </row>
    <row r="117" spans="1:12" x14ac:dyDescent="0.2">
      <c r="A117" s="35"/>
      <c r="B117" s="34"/>
      <c r="C117" s="219"/>
      <c r="D117" s="54" t="s">
        <v>256</v>
      </c>
      <c r="E117" s="31"/>
      <c r="F117" s="34"/>
      <c r="G117" s="34"/>
      <c r="H117" s="34"/>
      <c r="I117" s="28"/>
      <c r="J117" s="132"/>
      <c r="K117" s="136"/>
      <c r="L117" s="132"/>
    </row>
    <row r="118" spans="1:12" x14ac:dyDescent="0.2">
      <c r="A118" s="35"/>
      <c r="B118" s="67" t="s">
        <v>257</v>
      </c>
      <c r="C118" s="219"/>
      <c r="D118" s="39" t="s">
        <v>258</v>
      </c>
      <c r="E118" s="31"/>
      <c r="F118" s="34" t="s">
        <v>120</v>
      </c>
      <c r="G118" s="34" t="s">
        <v>120</v>
      </c>
      <c r="H118" s="34"/>
      <c r="I118" s="28"/>
      <c r="J118" s="132"/>
      <c r="K118" s="136"/>
      <c r="L118" s="132"/>
    </row>
    <row r="119" spans="1:12" x14ac:dyDescent="0.2">
      <c r="A119" s="35"/>
      <c r="B119" s="67"/>
      <c r="C119" s="219">
        <v>4.0999999999999996</v>
      </c>
      <c r="D119" s="56" t="s">
        <v>259</v>
      </c>
      <c r="E119" s="34" t="s">
        <v>260</v>
      </c>
      <c r="F119" s="33" t="s">
        <v>120</v>
      </c>
      <c r="G119" s="33" t="s">
        <v>170</v>
      </c>
      <c r="H119" s="34"/>
      <c r="I119" s="28"/>
      <c r="J119" s="132"/>
      <c r="K119" s="136"/>
      <c r="L119" s="132"/>
    </row>
    <row r="120" spans="1:12" x14ac:dyDescent="0.2">
      <c r="A120" s="35"/>
      <c r="B120" s="67"/>
      <c r="C120" s="221" t="s">
        <v>261</v>
      </c>
      <c r="D120" s="56" t="s">
        <v>262</v>
      </c>
      <c r="E120" s="32"/>
      <c r="F120" s="33" t="s">
        <v>120</v>
      </c>
      <c r="G120" s="33" t="s">
        <v>120</v>
      </c>
      <c r="H120" s="34"/>
      <c r="I120" s="28"/>
      <c r="J120" s="132"/>
      <c r="K120" s="136"/>
      <c r="L120" s="132"/>
    </row>
    <row r="121" spans="1:12" x14ac:dyDescent="0.2">
      <c r="A121" s="35"/>
      <c r="B121" s="67"/>
      <c r="C121" s="221" t="s">
        <v>263</v>
      </c>
      <c r="D121" s="56" t="s">
        <v>264</v>
      </c>
      <c r="E121" s="32"/>
      <c r="F121" s="33" t="s">
        <v>120</v>
      </c>
      <c r="G121" s="33" t="s">
        <v>120</v>
      </c>
      <c r="H121" s="34"/>
      <c r="I121" s="28"/>
      <c r="J121" s="132"/>
      <c r="K121" s="136"/>
      <c r="L121" s="132"/>
    </row>
    <row r="122" spans="1:12" x14ac:dyDescent="0.2">
      <c r="A122" s="35"/>
      <c r="B122" s="67"/>
      <c r="C122" s="221"/>
      <c r="D122" s="56"/>
      <c r="E122" s="32"/>
      <c r="F122" s="33"/>
      <c r="G122" s="33"/>
      <c r="H122" s="34"/>
      <c r="I122" s="28"/>
      <c r="J122" s="132"/>
      <c r="K122" s="136"/>
      <c r="L122" s="132"/>
    </row>
    <row r="123" spans="1:12" x14ac:dyDescent="0.2">
      <c r="A123" s="35"/>
      <c r="B123" s="68" t="s">
        <v>265</v>
      </c>
      <c r="C123" s="219"/>
      <c r="D123" s="59" t="s">
        <v>266</v>
      </c>
      <c r="E123" s="31" t="s">
        <v>256</v>
      </c>
      <c r="F123" s="34" t="s">
        <v>120</v>
      </c>
      <c r="G123" s="34" t="s">
        <v>120</v>
      </c>
      <c r="H123" s="34"/>
      <c r="I123" s="28"/>
      <c r="J123" s="132"/>
      <c r="K123" s="136"/>
      <c r="L123" s="132"/>
    </row>
    <row r="124" spans="1:12" x14ac:dyDescent="0.2">
      <c r="A124" s="35"/>
      <c r="B124" s="68" t="s">
        <v>267</v>
      </c>
      <c r="C124" s="219"/>
      <c r="D124" s="59" t="s">
        <v>268</v>
      </c>
      <c r="E124" s="31" t="s">
        <v>256</v>
      </c>
      <c r="F124" s="34" t="s">
        <v>148</v>
      </c>
      <c r="G124" s="34" t="s">
        <v>148</v>
      </c>
      <c r="H124" s="34"/>
      <c r="I124" s="28"/>
      <c r="J124" s="132"/>
      <c r="K124" s="136"/>
      <c r="L124" s="132"/>
    </row>
    <row r="125" spans="1:12" x14ac:dyDescent="0.2">
      <c r="A125" s="35"/>
      <c r="B125" s="67" t="s">
        <v>270</v>
      </c>
      <c r="C125" s="219"/>
      <c r="D125" s="58" t="s">
        <v>271</v>
      </c>
      <c r="E125" s="31" t="s">
        <v>256</v>
      </c>
      <c r="F125" s="34" t="s">
        <v>148</v>
      </c>
      <c r="G125" s="34" t="s">
        <v>148</v>
      </c>
      <c r="H125" s="34"/>
      <c r="I125" s="28"/>
      <c r="J125" s="132"/>
      <c r="K125" s="136"/>
      <c r="L125" s="132"/>
    </row>
    <row r="126" spans="1:12" x14ac:dyDescent="0.2">
      <c r="A126" s="35"/>
      <c r="B126" s="67"/>
      <c r="C126" s="219"/>
      <c r="D126" s="58"/>
      <c r="E126" s="31"/>
      <c r="F126" s="34"/>
      <c r="G126" s="34"/>
      <c r="H126" s="34"/>
      <c r="I126" s="28"/>
      <c r="J126" s="132"/>
      <c r="K126" s="136"/>
      <c r="L126" s="132"/>
    </row>
    <row r="127" spans="1:12" x14ac:dyDescent="0.2">
      <c r="A127" s="35"/>
      <c r="B127" s="68" t="s">
        <v>272</v>
      </c>
      <c r="C127" s="219"/>
      <c r="D127" s="59" t="s">
        <v>273</v>
      </c>
      <c r="E127" s="31" t="s">
        <v>256</v>
      </c>
      <c r="F127" s="34" t="s">
        <v>120</v>
      </c>
      <c r="G127" s="34" t="s">
        <v>120</v>
      </c>
      <c r="H127" s="34"/>
      <c r="I127" s="28"/>
      <c r="J127" s="132"/>
      <c r="K127" s="136"/>
      <c r="L127" s="132"/>
    </row>
    <row r="128" spans="1:12" x14ac:dyDescent="0.2">
      <c r="A128" s="35"/>
      <c r="B128" s="68"/>
      <c r="C128" s="219" t="s">
        <v>124</v>
      </c>
      <c r="D128" s="56" t="s">
        <v>274</v>
      </c>
      <c r="E128" s="31"/>
      <c r="F128" s="34"/>
      <c r="G128" s="34"/>
      <c r="H128" s="34"/>
      <c r="I128" s="28"/>
      <c r="J128" s="132"/>
      <c r="K128" s="136"/>
      <c r="L128" s="132"/>
    </row>
    <row r="129" spans="1:12" x14ac:dyDescent="0.2">
      <c r="A129" s="35"/>
      <c r="B129" s="67" t="s">
        <v>275</v>
      </c>
      <c r="C129" s="219"/>
      <c r="D129" s="59" t="s">
        <v>276</v>
      </c>
      <c r="E129" s="31" t="s">
        <v>256</v>
      </c>
      <c r="F129" s="34" t="s">
        <v>148</v>
      </c>
      <c r="G129" s="34" t="s">
        <v>148</v>
      </c>
      <c r="H129" s="34"/>
      <c r="I129" s="28"/>
      <c r="J129" s="132"/>
      <c r="K129" s="136"/>
      <c r="L129" s="132"/>
    </row>
    <row r="130" spans="1:12" x14ac:dyDescent="0.2">
      <c r="A130" s="35"/>
      <c r="B130" s="34"/>
      <c r="C130" s="219">
        <v>2.1</v>
      </c>
      <c r="D130" s="43" t="s">
        <v>277</v>
      </c>
      <c r="E130" s="31" t="s">
        <v>256</v>
      </c>
      <c r="F130" s="34" t="s">
        <v>144</v>
      </c>
      <c r="G130" s="34" t="s">
        <v>144</v>
      </c>
      <c r="H130" s="34"/>
      <c r="I130" s="28"/>
      <c r="J130" s="132"/>
      <c r="K130" s="136"/>
      <c r="L130" s="132"/>
    </row>
    <row r="131" spans="1:12" x14ac:dyDescent="0.2">
      <c r="A131" s="35"/>
      <c r="B131" s="34"/>
      <c r="C131" s="219">
        <v>2.2000000000000002</v>
      </c>
      <c r="D131" s="43" t="s">
        <v>278</v>
      </c>
      <c r="E131" s="31" t="s">
        <v>256</v>
      </c>
      <c r="F131" s="34" t="s">
        <v>141</v>
      </c>
      <c r="G131" s="34" t="s">
        <v>141</v>
      </c>
      <c r="H131" s="34"/>
      <c r="I131" s="28"/>
      <c r="J131" s="132"/>
      <c r="K131" s="136"/>
      <c r="L131" s="132"/>
    </row>
    <row r="132" spans="1:12" ht="15" x14ac:dyDescent="0.3">
      <c r="A132" s="35"/>
      <c r="B132" s="67" t="s">
        <v>279</v>
      </c>
      <c r="C132" s="219"/>
      <c r="D132" s="66" t="s">
        <v>280</v>
      </c>
      <c r="E132" s="69" t="s">
        <v>256</v>
      </c>
      <c r="F132" s="33" t="s">
        <v>148</v>
      </c>
      <c r="G132" s="33" t="s">
        <v>148</v>
      </c>
      <c r="H132" s="34"/>
      <c r="I132" s="28"/>
      <c r="J132" s="132"/>
      <c r="K132" s="136"/>
      <c r="L132" s="132"/>
    </row>
    <row r="133" spans="1:12" x14ac:dyDescent="0.2">
      <c r="A133" s="35"/>
      <c r="B133" s="55" t="s">
        <v>281</v>
      </c>
      <c r="C133" s="219"/>
      <c r="D133" s="25" t="s">
        <v>282</v>
      </c>
      <c r="E133" s="31" t="s">
        <v>256</v>
      </c>
      <c r="F133" s="34" t="s">
        <v>141</v>
      </c>
      <c r="G133" s="34" t="s">
        <v>141</v>
      </c>
      <c r="H133" s="34"/>
      <c r="I133" s="28"/>
      <c r="J133" s="132"/>
      <c r="K133" s="136"/>
      <c r="L133" s="132"/>
    </row>
    <row r="134" spans="1:12" x14ac:dyDescent="0.2">
      <c r="A134" s="35"/>
      <c r="B134" s="55"/>
      <c r="C134" s="219"/>
      <c r="D134" s="25"/>
      <c r="E134" s="31"/>
      <c r="F134" s="34"/>
      <c r="G134" s="34"/>
      <c r="H134" s="34"/>
      <c r="I134" s="28"/>
      <c r="J134" s="132"/>
      <c r="K134" s="136"/>
      <c r="L134" s="132"/>
    </row>
    <row r="135" spans="1:12" x14ac:dyDescent="0.2">
      <c r="A135" s="35"/>
      <c r="B135" s="34"/>
      <c r="C135" s="219"/>
      <c r="D135" s="54" t="s">
        <v>21</v>
      </c>
      <c r="E135" s="31"/>
      <c r="F135" s="34"/>
      <c r="G135" s="34"/>
      <c r="H135" s="34"/>
      <c r="I135" s="28"/>
      <c r="J135" s="132"/>
      <c r="K135" s="136"/>
      <c r="L135" s="132"/>
    </row>
    <row r="136" spans="1:12" x14ac:dyDescent="0.2">
      <c r="A136" s="35"/>
      <c r="B136" s="67" t="s">
        <v>283</v>
      </c>
      <c r="C136" s="219"/>
      <c r="D136" s="51" t="s">
        <v>284</v>
      </c>
      <c r="E136" s="32" t="s">
        <v>21</v>
      </c>
      <c r="F136" s="34" t="s">
        <v>120</v>
      </c>
      <c r="G136" s="34" t="s">
        <v>120</v>
      </c>
      <c r="H136" s="34"/>
      <c r="I136" s="28"/>
      <c r="J136" s="132"/>
      <c r="K136" s="136"/>
      <c r="L136" s="132"/>
    </row>
    <row r="137" spans="1:12" x14ac:dyDescent="0.2">
      <c r="A137" s="35"/>
      <c r="B137" s="34"/>
      <c r="C137" s="219">
        <v>4</v>
      </c>
      <c r="D137" s="43" t="s">
        <v>285</v>
      </c>
      <c r="E137" s="31" t="s">
        <v>21</v>
      </c>
      <c r="F137" s="34" t="s">
        <v>120</v>
      </c>
      <c r="G137" s="34" t="s">
        <v>120</v>
      </c>
      <c r="H137" s="34"/>
      <c r="I137" s="28"/>
      <c r="J137" s="132"/>
      <c r="K137" s="136"/>
      <c r="L137" s="132"/>
    </row>
    <row r="138" spans="1:12" x14ac:dyDescent="0.2">
      <c r="A138" s="35"/>
      <c r="B138" s="34"/>
      <c r="C138" s="219">
        <v>4</v>
      </c>
      <c r="D138" s="43" t="s">
        <v>286</v>
      </c>
      <c r="E138" s="31" t="s">
        <v>21</v>
      </c>
      <c r="F138" s="34" t="s">
        <v>120</v>
      </c>
      <c r="G138" s="34" t="s">
        <v>120</v>
      </c>
      <c r="H138" s="34"/>
      <c r="I138" s="28"/>
      <c r="J138" s="132"/>
      <c r="K138" s="136"/>
      <c r="L138" s="132"/>
    </row>
    <row r="139" spans="1:12" x14ac:dyDescent="0.2">
      <c r="A139" s="35"/>
      <c r="B139" s="34"/>
      <c r="C139" s="219">
        <v>4</v>
      </c>
      <c r="D139" s="43" t="s">
        <v>287</v>
      </c>
      <c r="E139" s="31" t="s">
        <v>21</v>
      </c>
      <c r="F139" s="34" t="s">
        <v>148</v>
      </c>
      <c r="G139" s="34" t="s">
        <v>148</v>
      </c>
      <c r="H139" s="34"/>
      <c r="I139" s="28"/>
      <c r="J139" s="132"/>
      <c r="K139" s="136"/>
      <c r="L139" s="132"/>
    </row>
    <row r="140" spans="1:12" x14ac:dyDescent="0.2">
      <c r="A140" s="35"/>
      <c r="B140" s="34"/>
      <c r="C140" s="219" t="s">
        <v>288</v>
      </c>
      <c r="D140" s="43" t="s">
        <v>289</v>
      </c>
      <c r="E140" s="31" t="s">
        <v>21</v>
      </c>
      <c r="F140" s="34" t="s">
        <v>120</v>
      </c>
      <c r="G140" s="34" t="s">
        <v>120</v>
      </c>
      <c r="H140" s="34"/>
      <c r="I140" s="28"/>
      <c r="J140" s="132"/>
      <c r="K140" s="136"/>
      <c r="L140" s="132"/>
    </row>
    <row r="141" spans="1:12" x14ac:dyDescent="0.2">
      <c r="A141" s="35"/>
      <c r="B141" s="70" t="str">
        <f>HYPERLINK("http://tools.ietf.org/html/RFC4718","RFC4718")</f>
        <v>RFC4718</v>
      </c>
      <c r="C141" s="219"/>
      <c r="D141" s="58" t="s">
        <v>290</v>
      </c>
      <c r="E141" s="31" t="s">
        <v>21</v>
      </c>
      <c r="F141" s="34" t="s">
        <v>144</v>
      </c>
      <c r="G141" s="34" t="s">
        <v>144</v>
      </c>
      <c r="H141" s="34"/>
      <c r="I141" s="28"/>
      <c r="J141" s="132"/>
      <c r="K141" s="136"/>
      <c r="L141" s="132"/>
    </row>
    <row r="142" spans="1:12" x14ac:dyDescent="0.2">
      <c r="A142" s="35"/>
      <c r="B142" s="67" t="s">
        <v>291</v>
      </c>
      <c r="C142" s="219"/>
      <c r="D142" s="59" t="s">
        <v>292</v>
      </c>
      <c r="E142" s="31" t="s">
        <v>21</v>
      </c>
      <c r="F142" s="34" t="s">
        <v>120</v>
      </c>
      <c r="G142" s="34" t="s">
        <v>120</v>
      </c>
      <c r="H142" s="34"/>
      <c r="I142" s="28"/>
      <c r="J142" s="132"/>
      <c r="K142" s="136"/>
      <c r="L142" s="132"/>
    </row>
    <row r="143" spans="1:12" x14ac:dyDescent="0.2">
      <c r="A143" s="35"/>
      <c r="B143" s="67"/>
      <c r="C143" s="219"/>
      <c r="D143" s="56" t="s">
        <v>293</v>
      </c>
      <c r="E143" s="31"/>
      <c r="F143" s="34"/>
      <c r="G143" s="34"/>
      <c r="H143" s="34"/>
      <c r="I143" s="28"/>
      <c r="J143" s="132"/>
      <c r="K143" s="136"/>
      <c r="L143" s="132"/>
    </row>
    <row r="144" spans="1:12" x14ac:dyDescent="0.2">
      <c r="A144" s="35"/>
      <c r="B144" s="67"/>
      <c r="C144" s="219"/>
      <c r="D144" s="56"/>
      <c r="E144" s="31"/>
      <c r="F144" s="34"/>
      <c r="G144" s="34"/>
      <c r="H144" s="34"/>
      <c r="I144" s="28"/>
      <c r="J144" s="132"/>
      <c r="K144" s="136"/>
      <c r="L144" s="132"/>
    </row>
    <row r="145" spans="1:12" x14ac:dyDescent="0.2">
      <c r="A145" s="35"/>
      <c r="B145" s="67" t="s">
        <v>294</v>
      </c>
      <c r="C145" s="219"/>
      <c r="D145" s="58" t="s">
        <v>295</v>
      </c>
      <c r="E145" s="32" t="s">
        <v>21</v>
      </c>
      <c r="F145" s="34" t="s">
        <v>144</v>
      </c>
      <c r="G145" s="34" t="s">
        <v>144</v>
      </c>
      <c r="H145" s="34"/>
      <c r="I145" s="28"/>
      <c r="J145" s="132"/>
      <c r="K145" s="136"/>
      <c r="L145" s="132"/>
    </row>
    <row r="146" spans="1:12" x14ac:dyDescent="0.2">
      <c r="A146" s="35"/>
      <c r="B146" s="68" t="str">
        <f>HYPERLINK("http://tools.ietf.org/html/rfc5114","RFC5114")</f>
        <v>RFC5114</v>
      </c>
      <c r="C146" s="219"/>
      <c r="D146" s="58" t="s">
        <v>296</v>
      </c>
      <c r="E146" s="32" t="s">
        <v>21</v>
      </c>
      <c r="F146" s="34" t="s">
        <v>148</v>
      </c>
      <c r="G146" s="34" t="s">
        <v>148</v>
      </c>
      <c r="H146" s="34"/>
      <c r="I146" s="28"/>
      <c r="J146" s="132"/>
      <c r="K146" s="136"/>
      <c r="L146" s="132"/>
    </row>
    <row r="147" spans="1:12" x14ac:dyDescent="0.2">
      <c r="A147" s="35"/>
      <c r="B147" s="67"/>
      <c r="C147" s="219" t="s">
        <v>297</v>
      </c>
      <c r="D147" s="43" t="s">
        <v>298</v>
      </c>
      <c r="E147" s="32" t="s">
        <v>21</v>
      </c>
      <c r="F147" s="34" t="s">
        <v>120</v>
      </c>
      <c r="G147" s="34" t="s">
        <v>120</v>
      </c>
      <c r="H147" s="34"/>
      <c r="I147" s="28"/>
      <c r="J147" s="132"/>
      <c r="K147" s="136"/>
      <c r="L147" s="132"/>
    </row>
    <row r="148" spans="1:12" x14ac:dyDescent="0.2">
      <c r="A148" s="35"/>
      <c r="B148" s="67"/>
      <c r="C148" s="219"/>
      <c r="D148" s="43"/>
      <c r="E148" s="32"/>
      <c r="F148" s="34"/>
      <c r="G148" s="34"/>
      <c r="H148" s="34"/>
      <c r="I148" s="28"/>
      <c r="J148" s="132"/>
      <c r="K148" s="136"/>
      <c r="L148" s="132"/>
    </row>
    <row r="149" spans="1:12" ht="25.5" x14ac:dyDescent="0.2">
      <c r="A149" s="35"/>
      <c r="B149" s="67" t="s">
        <v>299</v>
      </c>
      <c r="C149" s="219"/>
      <c r="D149" s="58" t="s">
        <v>300</v>
      </c>
      <c r="E149" s="32" t="s">
        <v>21</v>
      </c>
      <c r="F149" s="34" t="s">
        <v>141</v>
      </c>
      <c r="G149" s="34" t="s">
        <v>141</v>
      </c>
      <c r="H149" s="34"/>
      <c r="I149" s="28"/>
      <c r="J149" s="132"/>
      <c r="K149" s="136"/>
      <c r="L149" s="132"/>
    </row>
    <row r="150" spans="1:12" x14ac:dyDescent="0.2">
      <c r="A150" s="35"/>
      <c r="B150" s="34"/>
      <c r="C150" s="219"/>
      <c r="D150" s="54" t="s">
        <v>301</v>
      </c>
      <c r="E150" s="31"/>
      <c r="F150" s="34"/>
      <c r="G150" s="34"/>
      <c r="H150" s="34"/>
      <c r="I150" s="28"/>
      <c r="J150" s="132"/>
      <c r="K150" s="136"/>
      <c r="L150" s="132"/>
    </row>
    <row r="151" spans="1:12" x14ac:dyDescent="0.2">
      <c r="A151" s="35"/>
      <c r="B151" s="67" t="s">
        <v>302</v>
      </c>
      <c r="C151" s="219"/>
      <c r="D151" s="58" t="s">
        <v>303</v>
      </c>
      <c r="E151" s="31"/>
      <c r="F151" s="34" t="s">
        <v>120</v>
      </c>
      <c r="G151" s="34" t="s">
        <v>120</v>
      </c>
      <c r="H151" s="34"/>
      <c r="I151" s="28"/>
      <c r="J151" s="132"/>
      <c r="K151" s="136"/>
      <c r="L151" s="132"/>
    </row>
    <row r="152" spans="1:12" x14ac:dyDescent="0.2">
      <c r="A152" s="35"/>
      <c r="B152" s="67" t="s">
        <v>272</v>
      </c>
      <c r="C152" s="219" t="s">
        <v>304</v>
      </c>
      <c r="D152" s="43" t="s">
        <v>303</v>
      </c>
      <c r="E152" s="31" t="s">
        <v>23</v>
      </c>
      <c r="F152" s="34" t="s">
        <v>120</v>
      </c>
      <c r="G152" s="34" t="s">
        <v>120</v>
      </c>
      <c r="H152" s="34"/>
      <c r="I152" s="28"/>
      <c r="J152" s="132"/>
      <c r="K152" s="136"/>
      <c r="L152" s="132"/>
    </row>
    <row r="153" spans="1:12" x14ac:dyDescent="0.2">
      <c r="A153" s="35"/>
      <c r="B153" s="67" t="s">
        <v>305</v>
      </c>
      <c r="C153" s="219"/>
      <c r="D153" s="58" t="s">
        <v>306</v>
      </c>
      <c r="E153" s="31"/>
      <c r="F153" s="34" t="s">
        <v>120</v>
      </c>
      <c r="G153" s="34" t="s">
        <v>120</v>
      </c>
      <c r="H153" s="34"/>
      <c r="I153" s="28"/>
      <c r="J153" s="132"/>
      <c r="K153" s="136"/>
      <c r="L153" s="132"/>
    </row>
    <row r="154" spans="1:12" x14ac:dyDescent="0.2">
      <c r="A154" s="35"/>
      <c r="B154" s="34"/>
      <c r="C154" s="219">
        <v>2.6</v>
      </c>
      <c r="D154" s="43" t="s">
        <v>307</v>
      </c>
      <c r="E154" s="31" t="s">
        <v>23</v>
      </c>
      <c r="F154" s="34" t="s">
        <v>120</v>
      </c>
      <c r="G154" s="34" t="s">
        <v>120</v>
      </c>
      <c r="H154" s="34"/>
      <c r="I154" s="28"/>
      <c r="J154" s="132"/>
      <c r="K154" s="136"/>
      <c r="L154" s="132"/>
    </row>
    <row r="155" spans="1:12" x14ac:dyDescent="0.2">
      <c r="A155" s="35"/>
      <c r="B155" s="68" t="s">
        <v>272</v>
      </c>
      <c r="C155" s="219" t="s">
        <v>304</v>
      </c>
      <c r="D155" s="43" t="s">
        <v>307</v>
      </c>
      <c r="E155" s="31" t="s">
        <v>23</v>
      </c>
      <c r="F155" s="34" t="s">
        <v>120</v>
      </c>
      <c r="G155" s="34" t="s">
        <v>120</v>
      </c>
      <c r="H155" s="34"/>
      <c r="I155" s="28"/>
      <c r="J155" s="132"/>
      <c r="K155" s="136"/>
      <c r="L155" s="132"/>
    </row>
    <row r="156" spans="1:12" x14ac:dyDescent="0.2">
      <c r="A156" s="35"/>
      <c r="B156" s="67" t="s">
        <v>291</v>
      </c>
      <c r="C156" s="219" t="s">
        <v>304</v>
      </c>
      <c r="D156" s="43" t="s">
        <v>308</v>
      </c>
      <c r="E156" s="31" t="s">
        <v>21</v>
      </c>
      <c r="F156" s="34" t="s">
        <v>120</v>
      </c>
      <c r="G156" s="34" t="s">
        <v>120</v>
      </c>
      <c r="H156" s="34"/>
      <c r="I156" s="28"/>
      <c r="J156" s="132"/>
      <c r="K156" s="136"/>
      <c r="L156" s="132"/>
    </row>
    <row r="157" spans="1:12" x14ac:dyDescent="0.2">
      <c r="A157" s="35"/>
      <c r="B157" s="67" t="s">
        <v>309</v>
      </c>
      <c r="C157" s="219"/>
      <c r="D157" s="58" t="s">
        <v>310</v>
      </c>
      <c r="E157" s="31"/>
      <c r="F157" s="34" t="s">
        <v>120</v>
      </c>
      <c r="G157" s="34" t="s">
        <v>120</v>
      </c>
      <c r="H157" s="34"/>
      <c r="I157" s="28"/>
      <c r="J157" s="132"/>
      <c r="K157" s="136"/>
      <c r="L157" s="132"/>
    </row>
    <row r="158" spans="1:12" x14ac:dyDescent="0.2">
      <c r="A158" s="35"/>
      <c r="B158" s="68" t="s">
        <v>272</v>
      </c>
      <c r="C158" s="219" t="s">
        <v>304</v>
      </c>
      <c r="D158" s="43" t="s">
        <v>311</v>
      </c>
      <c r="E158" s="31" t="s">
        <v>23</v>
      </c>
      <c r="F158" s="34" t="s">
        <v>120</v>
      </c>
      <c r="G158" s="34" t="s">
        <v>120</v>
      </c>
      <c r="H158" s="34"/>
      <c r="I158" s="28"/>
      <c r="J158" s="132"/>
      <c r="K158" s="136"/>
      <c r="L158" s="132"/>
    </row>
    <row r="159" spans="1:12" x14ac:dyDescent="0.2">
      <c r="A159" s="35"/>
      <c r="B159" s="67" t="s">
        <v>291</v>
      </c>
      <c r="C159" s="219" t="s">
        <v>304</v>
      </c>
      <c r="D159" s="43" t="s">
        <v>311</v>
      </c>
      <c r="E159" s="31" t="s">
        <v>21</v>
      </c>
      <c r="F159" s="34" t="s">
        <v>120</v>
      </c>
      <c r="G159" s="34" t="s">
        <v>120</v>
      </c>
      <c r="H159" s="34"/>
      <c r="I159" s="28"/>
      <c r="J159" s="132"/>
      <c r="K159" s="136"/>
      <c r="L159" s="132"/>
    </row>
    <row r="160" spans="1:12" x14ac:dyDescent="0.2">
      <c r="A160" s="35"/>
      <c r="B160" s="67" t="s">
        <v>312</v>
      </c>
      <c r="C160" s="219"/>
      <c r="D160" s="58" t="s">
        <v>313</v>
      </c>
      <c r="E160" s="31"/>
      <c r="F160" s="34" t="s">
        <v>144</v>
      </c>
      <c r="G160" s="34" t="s">
        <v>144</v>
      </c>
      <c r="H160" s="34"/>
      <c r="I160" s="28"/>
      <c r="J160" s="132"/>
      <c r="K160" s="136"/>
      <c r="L160" s="132"/>
    </row>
    <row r="161" spans="1:12" x14ac:dyDescent="0.2">
      <c r="A161" s="35"/>
      <c r="B161" s="68" t="s">
        <v>272</v>
      </c>
      <c r="C161" s="219" t="s">
        <v>304</v>
      </c>
      <c r="D161" s="43" t="s">
        <v>314</v>
      </c>
      <c r="E161" s="31" t="s">
        <v>23</v>
      </c>
      <c r="F161" s="34" t="s">
        <v>144</v>
      </c>
      <c r="G161" s="34" t="s">
        <v>144</v>
      </c>
      <c r="H161" s="34"/>
      <c r="I161" s="28"/>
      <c r="J161" s="132"/>
      <c r="K161" s="136"/>
      <c r="L161" s="132"/>
    </row>
    <row r="162" spans="1:12" x14ac:dyDescent="0.2">
      <c r="A162" s="35"/>
      <c r="B162" s="68" t="str">
        <f>HYPERLINK("http://tools.ietf.org/html/rfc4307","RFC4307")</f>
        <v>RFC4307</v>
      </c>
      <c r="C162" s="219" t="s">
        <v>315</v>
      </c>
      <c r="D162" s="43" t="s">
        <v>314</v>
      </c>
      <c r="E162" s="31" t="s">
        <v>21</v>
      </c>
      <c r="F162" s="34" t="s">
        <v>144</v>
      </c>
      <c r="G162" s="34" t="s">
        <v>144</v>
      </c>
      <c r="H162" s="34"/>
      <c r="I162" s="28"/>
      <c r="J162" s="132"/>
      <c r="K162" s="136"/>
      <c r="L162" s="132"/>
    </row>
    <row r="163" spans="1:12" x14ac:dyDescent="0.2">
      <c r="A163" s="35"/>
      <c r="B163" s="67" t="s">
        <v>316</v>
      </c>
      <c r="C163" s="219"/>
      <c r="D163" s="59" t="s">
        <v>317</v>
      </c>
      <c r="E163" s="31"/>
      <c r="F163" s="34" t="s">
        <v>148</v>
      </c>
      <c r="G163" s="34" t="s">
        <v>148</v>
      </c>
      <c r="H163" s="34"/>
      <c r="I163" s="28"/>
      <c r="J163" s="132"/>
      <c r="K163" s="136"/>
      <c r="L163" s="132"/>
    </row>
    <row r="164" spans="1:12" x14ac:dyDescent="0.2">
      <c r="A164" s="35"/>
      <c r="B164" s="68" t="s">
        <v>272</v>
      </c>
      <c r="C164" s="219" t="s">
        <v>318</v>
      </c>
      <c r="D164" s="43" t="s">
        <v>319</v>
      </c>
      <c r="E164" s="31" t="s">
        <v>23</v>
      </c>
      <c r="F164" s="34" t="s">
        <v>148</v>
      </c>
      <c r="G164" s="34" t="s">
        <v>148</v>
      </c>
      <c r="H164" s="34"/>
      <c r="I164" s="28"/>
      <c r="J164" s="132"/>
      <c r="K164" s="136"/>
      <c r="L164" s="132"/>
    </row>
    <row r="165" spans="1:12" x14ac:dyDescent="0.2">
      <c r="A165" s="35"/>
      <c r="B165" s="67" t="s">
        <v>320</v>
      </c>
      <c r="C165" s="219"/>
      <c r="D165" s="59" t="s">
        <v>321</v>
      </c>
      <c r="E165" s="31"/>
      <c r="F165" s="34" t="s">
        <v>148</v>
      </c>
      <c r="G165" s="34" t="s">
        <v>148</v>
      </c>
      <c r="H165" s="34"/>
      <c r="I165" s="28"/>
      <c r="J165" s="132"/>
      <c r="K165" s="136"/>
      <c r="L165" s="132"/>
    </row>
    <row r="166" spans="1:12" x14ac:dyDescent="0.2">
      <c r="A166" s="35"/>
      <c r="B166" s="34"/>
      <c r="C166" s="219">
        <v>6</v>
      </c>
      <c r="D166" s="56" t="s">
        <v>322</v>
      </c>
      <c r="E166" s="31" t="s">
        <v>23</v>
      </c>
      <c r="F166" s="34" t="s">
        <v>148</v>
      </c>
      <c r="G166" s="34" t="s">
        <v>148</v>
      </c>
      <c r="H166" s="34"/>
      <c r="I166" s="28"/>
      <c r="J166" s="132"/>
      <c r="K166" s="136"/>
      <c r="L166" s="132"/>
    </row>
    <row r="167" spans="1:12" x14ac:dyDescent="0.2">
      <c r="A167" s="35"/>
      <c r="B167" s="34"/>
      <c r="C167" s="219">
        <v>8.1</v>
      </c>
      <c r="D167" s="43" t="s">
        <v>323</v>
      </c>
      <c r="E167" s="31" t="s">
        <v>23</v>
      </c>
      <c r="F167" s="34" t="s">
        <v>148</v>
      </c>
      <c r="G167" s="34" t="s">
        <v>148</v>
      </c>
      <c r="H167" s="34"/>
      <c r="I167" s="28"/>
      <c r="J167" s="132"/>
      <c r="K167" s="136"/>
      <c r="L167" s="132"/>
    </row>
    <row r="168" spans="1:12" x14ac:dyDescent="0.2">
      <c r="A168" s="35"/>
      <c r="B168" s="34"/>
      <c r="C168" s="219"/>
      <c r="D168" s="43"/>
      <c r="E168" s="31"/>
      <c r="F168" s="34"/>
      <c r="G168" s="34"/>
      <c r="H168" s="34"/>
      <c r="I168" s="28"/>
      <c r="J168" s="132"/>
      <c r="K168" s="136"/>
      <c r="L168" s="132"/>
    </row>
    <row r="169" spans="1:12" x14ac:dyDescent="0.2">
      <c r="A169" s="35"/>
      <c r="B169" s="67" t="s">
        <v>324</v>
      </c>
      <c r="C169" s="219"/>
      <c r="D169" s="59" t="s">
        <v>325</v>
      </c>
      <c r="E169" s="31"/>
      <c r="F169" s="34" t="s">
        <v>148</v>
      </c>
      <c r="G169" s="34" t="s">
        <v>148</v>
      </c>
      <c r="H169" s="34"/>
      <c r="I169" s="28"/>
      <c r="J169" s="132"/>
      <c r="K169" s="136"/>
      <c r="L169" s="132"/>
    </row>
    <row r="170" spans="1:12" x14ac:dyDescent="0.2">
      <c r="A170" s="35"/>
      <c r="B170" s="67"/>
      <c r="C170" s="219">
        <v>5.4</v>
      </c>
      <c r="D170" s="56" t="s">
        <v>326</v>
      </c>
      <c r="E170" s="31" t="s">
        <v>23</v>
      </c>
      <c r="F170" s="34" t="s">
        <v>148</v>
      </c>
      <c r="G170" s="34" t="s">
        <v>148</v>
      </c>
      <c r="H170" s="34"/>
      <c r="I170" s="28"/>
      <c r="J170" s="132"/>
      <c r="K170" s="136"/>
      <c r="L170" s="132"/>
    </row>
    <row r="171" spans="1:12" x14ac:dyDescent="0.2">
      <c r="A171" s="35"/>
      <c r="B171" s="34"/>
      <c r="C171" s="219">
        <v>5.4</v>
      </c>
      <c r="D171" s="43" t="s">
        <v>327</v>
      </c>
      <c r="E171" s="31" t="s">
        <v>328</v>
      </c>
      <c r="F171" s="34" t="s">
        <v>148</v>
      </c>
      <c r="G171" s="34" t="s">
        <v>148</v>
      </c>
      <c r="H171" s="34"/>
      <c r="I171" s="28"/>
      <c r="J171" s="132"/>
      <c r="K171" s="136"/>
      <c r="L171" s="132"/>
    </row>
    <row r="172" spans="1:12" x14ac:dyDescent="0.2">
      <c r="A172" s="35"/>
      <c r="B172" s="67" t="s">
        <v>329</v>
      </c>
      <c r="C172" s="219"/>
      <c r="D172" s="58" t="s">
        <v>330</v>
      </c>
      <c r="E172" s="31"/>
      <c r="F172" s="34" t="s">
        <v>120</v>
      </c>
      <c r="G172" s="34" t="s">
        <v>120</v>
      </c>
      <c r="H172" s="34"/>
      <c r="I172" s="28"/>
      <c r="J172" s="132"/>
      <c r="K172" s="136"/>
      <c r="L172" s="132"/>
    </row>
    <row r="173" spans="1:12" x14ac:dyDescent="0.2">
      <c r="A173" s="35"/>
      <c r="B173" s="68" t="s">
        <v>272</v>
      </c>
      <c r="C173" s="219" t="s">
        <v>331</v>
      </c>
      <c r="D173" s="43" t="s">
        <v>332</v>
      </c>
      <c r="E173" s="31" t="s">
        <v>333</v>
      </c>
      <c r="F173" s="34" t="s">
        <v>120</v>
      </c>
      <c r="G173" s="34" t="s">
        <v>120</v>
      </c>
      <c r="H173" s="34"/>
      <c r="I173" s="28"/>
      <c r="J173" s="132"/>
      <c r="K173" s="136"/>
      <c r="L173" s="132"/>
    </row>
    <row r="174" spans="1:12" x14ac:dyDescent="0.2">
      <c r="A174" s="35"/>
      <c r="B174" s="67" t="s">
        <v>291</v>
      </c>
      <c r="C174" s="219" t="s">
        <v>304</v>
      </c>
      <c r="D174" s="43" t="s">
        <v>334</v>
      </c>
      <c r="E174" s="31" t="s">
        <v>21</v>
      </c>
      <c r="F174" s="34" t="s">
        <v>120</v>
      </c>
      <c r="G174" s="34" t="s">
        <v>120</v>
      </c>
      <c r="H174" s="34"/>
      <c r="I174" s="28"/>
      <c r="J174" s="132"/>
      <c r="K174" s="136"/>
      <c r="L174" s="132"/>
    </row>
    <row r="175" spans="1:12" x14ac:dyDescent="0.2">
      <c r="A175" s="35"/>
      <c r="B175" s="67" t="s">
        <v>291</v>
      </c>
      <c r="C175" s="219" t="s">
        <v>335</v>
      </c>
      <c r="D175" s="43" t="s">
        <v>336</v>
      </c>
      <c r="E175" s="31" t="s">
        <v>21</v>
      </c>
      <c r="F175" s="34" t="s">
        <v>120</v>
      </c>
      <c r="G175" s="34" t="s">
        <v>120</v>
      </c>
      <c r="H175" s="34"/>
      <c r="I175" s="28"/>
      <c r="J175" s="132"/>
      <c r="K175" s="136"/>
      <c r="L175" s="132"/>
    </row>
    <row r="176" spans="1:12" x14ac:dyDescent="0.2">
      <c r="A176" s="35"/>
      <c r="B176" s="67" t="s">
        <v>337</v>
      </c>
      <c r="C176" s="219"/>
      <c r="D176" s="58" t="s">
        <v>338</v>
      </c>
      <c r="E176" s="31"/>
      <c r="F176" s="34" t="s">
        <v>141</v>
      </c>
      <c r="G176" s="34" t="s">
        <v>141</v>
      </c>
      <c r="H176" s="34"/>
      <c r="I176" s="28"/>
      <c r="J176" s="132"/>
      <c r="K176" s="136"/>
      <c r="L176" s="132"/>
    </row>
    <row r="177" spans="1:12" x14ac:dyDescent="0.2">
      <c r="A177" s="35"/>
      <c r="B177" s="67"/>
      <c r="C177" s="219">
        <v>2.2999999999999998</v>
      </c>
      <c r="D177" s="43" t="s">
        <v>339</v>
      </c>
      <c r="E177" s="31" t="s">
        <v>333</v>
      </c>
      <c r="F177" s="34" t="s">
        <v>141</v>
      </c>
      <c r="G177" s="34" t="s">
        <v>141</v>
      </c>
      <c r="H177" s="34"/>
      <c r="I177" s="28"/>
      <c r="J177" s="132"/>
      <c r="K177" s="136"/>
      <c r="L177" s="132"/>
    </row>
    <row r="178" spans="1:12" x14ac:dyDescent="0.2">
      <c r="A178" s="35"/>
      <c r="B178" s="67"/>
      <c r="C178" s="219">
        <v>2.2999999999999998</v>
      </c>
      <c r="D178" s="43" t="s">
        <v>339</v>
      </c>
      <c r="E178" s="31" t="s">
        <v>21</v>
      </c>
      <c r="F178" s="34" t="s">
        <v>141</v>
      </c>
      <c r="G178" s="34" t="s">
        <v>141</v>
      </c>
      <c r="H178" s="34"/>
      <c r="I178" s="28"/>
      <c r="J178" s="132"/>
      <c r="K178" s="136"/>
      <c r="L178" s="132"/>
    </row>
    <row r="179" spans="1:12" x14ac:dyDescent="0.2">
      <c r="A179" s="35"/>
      <c r="B179" s="67"/>
      <c r="C179" s="219">
        <v>2.4</v>
      </c>
      <c r="D179" s="43" t="s">
        <v>340</v>
      </c>
      <c r="E179" s="31" t="s">
        <v>21</v>
      </c>
      <c r="F179" s="34" t="s">
        <v>141</v>
      </c>
      <c r="G179" s="34" t="s">
        <v>141</v>
      </c>
      <c r="H179" s="34"/>
      <c r="I179" s="28"/>
      <c r="J179" s="132"/>
      <c r="K179" s="136"/>
      <c r="L179" s="132"/>
    </row>
    <row r="180" spans="1:12" x14ac:dyDescent="0.2">
      <c r="A180" s="35"/>
      <c r="B180" s="67" t="s">
        <v>341</v>
      </c>
      <c r="C180" s="219"/>
      <c r="D180" s="58" t="s">
        <v>342</v>
      </c>
      <c r="E180" s="31"/>
      <c r="F180" s="34" t="s">
        <v>141</v>
      </c>
      <c r="G180" s="34" t="s">
        <v>141</v>
      </c>
      <c r="H180" s="34"/>
      <c r="I180" s="28"/>
      <c r="J180" s="132"/>
      <c r="K180" s="136"/>
      <c r="L180" s="132"/>
    </row>
    <row r="181" spans="1:12" x14ac:dyDescent="0.2">
      <c r="A181" s="35"/>
      <c r="B181" s="68" t="s">
        <v>272</v>
      </c>
      <c r="C181" s="219" t="s">
        <v>331</v>
      </c>
      <c r="D181" s="43" t="s">
        <v>342</v>
      </c>
      <c r="E181" s="31" t="s">
        <v>333</v>
      </c>
      <c r="F181" s="34" t="s">
        <v>141</v>
      </c>
      <c r="G181" s="34" t="s">
        <v>141</v>
      </c>
      <c r="H181" s="34"/>
      <c r="I181" s="28"/>
      <c r="J181" s="132"/>
      <c r="K181" s="136"/>
      <c r="L181" s="132"/>
    </row>
    <row r="182" spans="1:12" x14ac:dyDescent="0.2">
      <c r="A182" s="35"/>
      <c r="B182" s="68" t="str">
        <f>HYPERLINK("http://tools.ietf.org/html/4307","RFC4307")</f>
        <v>RFC4307</v>
      </c>
      <c r="C182" s="219" t="s">
        <v>343</v>
      </c>
      <c r="D182" s="43" t="s">
        <v>342</v>
      </c>
      <c r="E182" s="31" t="s">
        <v>21</v>
      </c>
      <c r="F182" s="34" t="s">
        <v>141</v>
      </c>
      <c r="G182" s="34" t="s">
        <v>141</v>
      </c>
      <c r="H182" s="34"/>
      <c r="I182" s="28"/>
      <c r="J182" s="132"/>
      <c r="K182" s="136"/>
      <c r="L182" s="132"/>
    </row>
    <row r="183" spans="1:12" x14ac:dyDescent="0.2">
      <c r="A183" s="35"/>
      <c r="B183" s="67" t="s">
        <v>344</v>
      </c>
      <c r="C183" s="219"/>
      <c r="D183" s="58" t="s">
        <v>345</v>
      </c>
      <c r="E183" s="31"/>
      <c r="F183" s="34" t="s">
        <v>141</v>
      </c>
      <c r="G183" s="34" t="s">
        <v>141</v>
      </c>
      <c r="H183" s="34"/>
      <c r="I183" s="28"/>
      <c r="J183" s="132"/>
      <c r="K183" s="136"/>
      <c r="L183" s="132"/>
    </row>
    <row r="184" spans="1:12" x14ac:dyDescent="0.2">
      <c r="A184" s="35"/>
      <c r="B184" s="67" t="s">
        <v>291</v>
      </c>
      <c r="C184" s="219" t="s">
        <v>335</v>
      </c>
      <c r="D184" s="43" t="s">
        <v>346</v>
      </c>
      <c r="E184" s="31" t="s">
        <v>21</v>
      </c>
      <c r="F184" s="34" t="s">
        <v>141</v>
      </c>
      <c r="G184" s="34" t="s">
        <v>141</v>
      </c>
      <c r="H184" s="34"/>
      <c r="I184" s="28"/>
      <c r="J184" s="132"/>
      <c r="K184" s="136"/>
      <c r="L184" s="132"/>
    </row>
    <row r="185" spans="1:12" x14ac:dyDescent="0.2">
      <c r="A185" s="35"/>
      <c r="B185" s="23"/>
      <c r="C185" s="223"/>
      <c r="D185" s="49" t="s">
        <v>347</v>
      </c>
      <c r="E185" s="23"/>
      <c r="F185" s="24"/>
      <c r="G185" s="24"/>
      <c r="H185" s="24"/>
      <c r="I185" s="28"/>
      <c r="J185" s="132"/>
      <c r="K185" s="136"/>
      <c r="L185" s="132"/>
    </row>
    <row r="186" spans="1:12" x14ac:dyDescent="0.2">
      <c r="A186" s="35"/>
      <c r="B186" s="55" t="s">
        <v>348</v>
      </c>
      <c r="C186" s="219"/>
      <c r="D186" s="39" t="s">
        <v>349</v>
      </c>
      <c r="E186" s="32" t="s">
        <v>42</v>
      </c>
      <c r="F186" s="33" t="s">
        <v>144</v>
      </c>
      <c r="G186" s="34"/>
      <c r="H186" s="34"/>
      <c r="I186" s="28"/>
      <c r="J186" s="132"/>
      <c r="K186" s="136"/>
      <c r="L186" s="132"/>
    </row>
    <row r="187" spans="1:12" x14ac:dyDescent="0.2">
      <c r="A187" s="35"/>
      <c r="B187" s="47" t="s">
        <v>350</v>
      </c>
      <c r="C187" s="220"/>
      <c r="D187" s="71" t="s">
        <v>351</v>
      </c>
      <c r="E187" s="27" t="s">
        <v>42</v>
      </c>
      <c r="F187" s="30" t="s">
        <v>170</v>
      </c>
      <c r="G187" s="34" t="s">
        <v>170</v>
      </c>
      <c r="H187" s="28"/>
      <c r="I187" s="28"/>
      <c r="J187" s="132"/>
      <c r="K187" s="136"/>
      <c r="L187" s="132"/>
    </row>
    <row r="188" spans="1:12" x14ac:dyDescent="0.2">
      <c r="A188" s="35"/>
      <c r="B188" s="26"/>
      <c r="C188" s="220">
        <v>2</v>
      </c>
      <c r="D188" s="44" t="s">
        <v>352</v>
      </c>
      <c r="E188" s="27" t="s">
        <v>42</v>
      </c>
      <c r="F188" s="30" t="s">
        <v>170</v>
      </c>
      <c r="G188" s="30" t="s">
        <v>170</v>
      </c>
      <c r="H188" s="28"/>
      <c r="I188" s="28"/>
      <c r="J188" s="132"/>
      <c r="K188" s="136"/>
      <c r="L188" s="132"/>
    </row>
    <row r="189" spans="1:12" x14ac:dyDescent="0.2">
      <c r="A189" s="35"/>
      <c r="B189" s="26"/>
      <c r="C189" s="220">
        <v>3</v>
      </c>
      <c r="D189" s="44" t="s">
        <v>353</v>
      </c>
      <c r="E189" s="27" t="s">
        <v>42</v>
      </c>
      <c r="F189" s="34" t="s">
        <v>269</v>
      </c>
      <c r="G189" s="30" t="s">
        <v>170</v>
      </c>
      <c r="H189" s="28"/>
      <c r="I189" s="28"/>
      <c r="J189" s="132"/>
      <c r="K189" s="136"/>
      <c r="L189" s="132"/>
    </row>
    <row r="190" spans="1:12" x14ac:dyDescent="0.2">
      <c r="A190" s="35"/>
      <c r="B190" s="26"/>
      <c r="C190" s="220"/>
      <c r="D190" s="44"/>
      <c r="E190" s="27"/>
      <c r="F190" s="34"/>
      <c r="G190" s="30"/>
      <c r="H190" s="28"/>
      <c r="I190" s="28"/>
      <c r="J190" s="132"/>
      <c r="K190" s="136"/>
      <c r="L190" s="132"/>
    </row>
    <row r="191" spans="1:12" x14ac:dyDescent="0.2">
      <c r="A191" s="35"/>
      <c r="B191" s="55" t="s">
        <v>354</v>
      </c>
      <c r="C191" s="219"/>
      <c r="D191" s="58" t="s">
        <v>355</v>
      </c>
      <c r="E191" s="32" t="s">
        <v>42</v>
      </c>
      <c r="F191" s="33" t="s">
        <v>269</v>
      </c>
      <c r="G191" s="33" t="s">
        <v>170</v>
      </c>
      <c r="H191" s="34"/>
      <c r="I191" s="28"/>
      <c r="J191" s="132"/>
      <c r="K191" s="136"/>
      <c r="L191" s="132"/>
    </row>
    <row r="192" spans="1:12" x14ac:dyDescent="0.2">
      <c r="A192" s="35"/>
      <c r="B192" s="47" t="s">
        <v>356</v>
      </c>
      <c r="C192" s="220"/>
      <c r="D192" s="36" t="s">
        <v>357</v>
      </c>
      <c r="E192" s="27" t="s">
        <v>42</v>
      </c>
      <c r="F192" s="28"/>
      <c r="G192" s="30" t="s">
        <v>170</v>
      </c>
      <c r="H192" s="28"/>
      <c r="I192" s="28"/>
      <c r="J192" s="132"/>
      <c r="K192" s="136"/>
      <c r="L192" s="132"/>
    </row>
    <row r="193" spans="1:12" x14ac:dyDescent="0.2">
      <c r="A193" s="35"/>
      <c r="B193" s="53" t="s">
        <v>358</v>
      </c>
      <c r="C193" s="220"/>
      <c r="D193" s="36" t="s">
        <v>359</v>
      </c>
      <c r="E193" s="27" t="s">
        <v>42</v>
      </c>
      <c r="F193" s="28"/>
      <c r="G193" s="33" t="s">
        <v>165</v>
      </c>
      <c r="H193" s="28"/>
      <c r="I193" s="28"/>
      <c r="J193" s="132"/>
      <c r="K193" s="136"/>
      <c r="L193" s="132"/>
    </row>
    <row r="194" spans="1:12" x14ac:dyDescent="0.2">
      <c r="A194" s="35"/>
      <c r="B194" s="53"/>
      <c r="C194" s="220"/>
      <c r="D194" s="36"/>
      <c r="E194" s="27"/>
      <c r="F194" s="28"/>
      <c r="G194" s="30"/>
      <c r="H194" s="28"/>
      <c r="I194" s="28"/>
      <c r="J194" s="132"/>
      <c r="K194" s="136"/>
      <c r="L194" s="132"/>
    </row>
    <row r="195" spans="1:12" x14ac:dyDescent="0.2">
      <c r="A195" s="35"/>
      <c r="B195" s="26"/>
      <c r="C195" s="220"/>
      <c r="D195" s="29" t="s">
        <v>360</v>
      </c>
      <c r="E195" s="26"/>
      <c r="F195" s="28"/>
      <c r="G195" s="28"/>
      <c r="H195" s="28"/>
      <c r="I195" s="28"/>
      <c r="J195" s="132"/>
      <c r="K195" s="136"/>
      <c r="L195" s="132"/>
    </row>
    <row r="196" spans="1:12" x14ac:dyDescent="0.2">
      <c r="A196" s="35"/>
      <c r="B196" s="55" t="s">
        <v>361</v>
      </c>
      <c r="C196" s="219"/>
      <c r="D196" s="59" t="s">
        <v>362</v>
      </c>
      <c r="E196" s="32" t="s">
        <v>363</v>
      </c>
      <c r="F196" s="34"/>
      <c r="G196" s="33" t="s">
        <v>170</v>
      </c>
      <c r="H196" s="34"/>
      <c r="I196" s="28"/>
      <c r="J196" s="132"/>
      <c r="K196" s="136"/>
      <c r="L196" s="132"/>
    </row>
    <row r="197" spans="1:12" x14ac:dyDescent="0.2">
      <c r="A197" s="35"/>
      <c r="B197" s="55"/>
      <c r="C197" s="219"/>
      <c r="D197" s="59"/>
      <c r="E197" s="32"/>
      <c r="F197" s="34"/>
      <c r="G197" s="34"/>
      <c r="H197" s="34"/>
      <c r="I197" s="28"/>
      <c r="J197" s="132"/>
      <c r="K197" s="136"/>
      <c r="L197" s="132"/>
    </row>
    <row r="198" spans="1:12" x14ac:dyDescent="0.2">
      <c r="A198" s="35"/>
      <c r="B198" s="23"/>
      <c r="C198" s="223"/>
      <c r="D198" s="54" t="s">
        <v>45</v>
      </c>
      <c r="E198" s="23"/>
      <c r="F198" s="24"/>
      <c r="G198" s="24"/>
      <c r="H198" s="24"/>
      <c r="I198" s="28"/>
      <c r="J198" s="132"/>
      <c r="K198" s="136"/>
      <c r="L198" s="132"/>
    </row>
    <row r="199" spans="1:12" x14ac:dyDescent="0.2">
      <c r="A199" s="35"/>
      <c r="B199" s="42" t="s">
        <v>364</v>
      </c>
      <c r="C199" s="219"/>
      <c r="D199" s="51" t="s">
        <v>365</v>
      </c>
      <c r="E199" s="32" t="s">
        <v>46</v>
      </c>
      <c r="F199" s="33" t="s">
        <v>170</v>
      </c>
      <c r="G199" s="34" t="s">
        <v>120</v>
      </c>
      <c r="H199" s="34"/>
      <c r="I199" s="28"/>
      <c r="J199" s="132"/>
      <c r="K199" s="136"/>
      <c r="L199" s="132"/>
    </row>
    <row r="200" spans="1:12" x14ac:dyDescent="0.2">
      <c r="A200" s="35"/>
      <c r="B200" s="42" t="s">
        <v>366</v>
      </c>
      <c r="C200" s="219"/>
      <c r="D200" s="59" t="s">
        <v>367</v>
      </c>
      <c r="E200" s="32" t="s">
        <v>46</v>
      </c>
      <c r="F200" s="33" t="s">
        <v>170</v>
      </c>
      <c r="G200" s="34" t="s">
        <v>120</v>
      </c>
      <c r="H200" s="34"/>
      <c r="I200" s="28"/>
      <c r="J200" s="132"/>
      <c r="K200" s="136"/>
      <c r="L200" s="132"/>
    </row>
    <row r="201" spans="1:12" x14ac:dyDescent="0.2">
      <c r="A201" s="35"/>
      <c r="B201" s="42" t="s">
        <v>368</v>
      </c>
      <c r="C201" s="219"/>
      <c r="D201" s="59" t="s">
        <v>369</v>
      </c>
      <c r="E201" s="32" t="s">
        <v>46</v>
      </c>
      <c r="F201" s="33" t="s">
        <v>170</v>
      </c>
      <c r="G201" s="34" t="s">
        <v>120</v>
      </c>
      <c r="H201" s="34"/>
      <c r="I201" s="28"/>
      <c r="J201" s="132"/>
      <c r="K201" s="136"/>
      <c r="L201" s="132"/>
    </row>
    <row r="202" spans="1:12" x14ac:dyDescent="0.2">
      <c r="A202" s="35"/>
      <c r="B202" s="31"/>
      <c r="C202" s="219">
        <v>1.2</v>
      </c>
      <c r="D202" s="43" t="s">
        <v>370</v>
      </c>
      <c r="E202" s="32" t="s">
        <v>46</v>
      </c>
      <c r="F202" s="33" t="s">
        <v>170</v>
      </c>
      <c r="G202" s="34" t="s">
        <v>120</v>
      </c>
      <c r="H202" s="34"/>
      <c r="I202" s="28"/>
      <c r="J202" s="132"/>
      <c r="K202" s="136"/>
      <c r="L202" s="132"/>
    </row>
    <row r="203" spans="1:12" x14ac:dyDescent="0.2">
      <c r="A203" s="35"/>
      <c r="B203" s="31"/>
      <c r="C203" s="219">
        <v>1.3</v>
      </c>
      <c r="D203" s="43" t="s">
        <v>371</v>
      </c>
      <c r="E203" s="32" t="s">
        <v>46</v>
      </c>
      <c r="F203" s="33" t="s">
        <v>269</v>
      </c>
      <c r="G203" s="34" t="s">
        <v>120</v>
      </c>
      <c r="H203" s="34"/>
      <c r="I203" s="28"/>
      <c r="J203" s="132"/>
      <c r="K203" s="136"/>
      <c r="L203" s="132"/>
    </row>
    <row r="204" spans="1:12" x14ac:dyDescent="0.2">
      <c r="A204" s="35"/>
      <c r="B204" s="42" t="s">
        <v>372</v>
      </c>
      <c r="C204" s="219"/>
      <c r="D204" s="59" t="s">
        <v>373</v>
      </c>
      <c r="E204" s="32" t="s">
        <v>46</v>
      </c>
      <c r="F204" s="33" t="s">
        <v>170</v>
      </c>
      <c r="G204" s="34" t="s">
        <v>120</v>
      </c>
      <c r="H204" s="34"/>
      <c r="I204" s="28"/>
      <c r="J204" s="132"/>
      <c r="K204" s="136"/>
      <c r="L204" s="132"/>
    </row>
    <row r="205" spans="1:12" x14ac:dyDescent="0.2">
      <c r="A205" s="35"/>
      <c r="B205" s="42"/>
      <c r="C205" s="219"/>
      <c r="D205" s="59"/>
      <c r="E205" s="32"/>
      <c r="F205" s="33"/>
      <c r="G205" s="34"/>
      <c r="H205" s="34"/>
      <c r="I205" s="28"/>
      <c r="J205" s="132"/>
      <c r="K205" s="136"/>
      <c r="L205" s="132"/>
    </row>
    <row r="206" spans="1:12" x14ac:dyDescent="0.2">
      <c r="A206" s="35"/>
      <c r="B206" s="42"/>
      <c r="C206" s="219"/>
      <c r="D206" s="54" t="s">
        <v>374</v>
      </c>
      <c r="E206" s="32"/>
      <c r="F206" s="33"/>
      <c r="G206" s="34"/>
      <c r="H206" s="34"/>
      <c r="I206" s="28"/>
      <c r="J206" s="132"/>
      <c r="K206" s="136"/>
      <c r="L206" s="132"/>
    </row>
    <row r="207" spans="1:12" x14ac:dyDescent="0.2">
      <c r="A207" s="35"/>
      <c r="B207" s="42" t="s">
        <v>375</v>
      </c>
      <c r="C207" s="219"/>
      <c r="D207" s="59" t="s">
        <v>376</v>
      </c>
      <c r="E207" s="32" t="s">
        <v>46</v>
      </c>
      <c r="F207" s="33" t="s">
        <v>170</v>
      </c>
      <c r="G207" s="34" t="s">
        <v>120</v>
      </c>
      <c r="H207" s="34"/>
      <c r="I207" s="28"/>
      <c r="J207" s="132"/>
      <c r="K207" s="136"/>
      <c r="L207" s="132"/>
    </row>
    <row r="208" spans="1:12" x14ac:dyDescent="0.2">
      <c r="A208" s="35"/>
      <c r="B208" s="42" t="s">
        <v>377</v>
      </c>
      <c r="C208" s="219"/>
      <c r="D208" s="59" t="s">
        <v>378</v>
      </c>
      <c r="E208" s="32" t="s">
        <v>46</v>
      </c>
      <c r="F208" s="33"/>
      <c r="G208" s="34" t="s">
        <v>120</v>
      </c>
      <c r="H208" s="34"/>
      <c r="I208" s="28"/>
      <c r="J208" s="132"/>
      <c r="K208" s="136"/>
      <c r="L208" s="132"/>
    </row>
    <row r="209" spans="1:12" x14ac:dyDescent="0.2">
      <c r="A209" s="35"/>
      <c r="B209" s="42" t="s">
        <v>379</v>
      </c>
      <c r="C209" s="219"/>
      <c r="D209" s="59" t="s">
        <v>380</v>
      </c>
      <c r="E209" s="32" t="s">
        <v>46</v>
      </c>
      <c r="F209" s="33" t="s">
        <v>165</v>
      </c>
      <c r="G209" s="34" t="s">
        <v>141</v>
      </c>
      <c r="H209" s="34"/>
      <c r="I209" s="28"/>
      <c r="J209" s="132"/>
      <c r="K209" s="136"/>
      <c r="L209" s="132"/>
    </row>
    <row r="210" spans="1:12" x14ac:dyDescent="0.2">
      <c r="A210" s="35"/>
      <c r="B210" s="42" t="s">
        <v>381</v>
      </c>
      <c r="C210" s="219"/>
      <c r="D210" s="59" t="s">
        <v>382</v>
      </c>
      <c r="E210" s="32" t="s">
        <v>46</v>
      </c>
      <c r="F210" s="33" t="s">
        <v>165</v>
      </c>
      <c r="G210" s="34" t="s">
        <v>141</v>
      </c>
      <c r="H210" s="34"/>
      <c r="I210" s="28"/>
      <c r="J210" s="132"/>
      <c r="K210" s="136"/>
      <c r="L210" s="132"/>
    </row>
    <row r="211" spans="1:12" x14ac:dyDescent="0.2">
      <c r="A211" s="35"/>
      <c r="B211" s="42" t="s">
        <v>383</v>
      </c>
      <c r="C211" s="219"/>
      <c r="D211" s="59" t="s">
        <v>384</v>
      </c>
      <c r="E211" s="32" t="s">
        <v>385</v>
      </c>
      <c r="F211" s="33"/>
      <c r="G211" s="33" t="s">
        <v>170</v>
      </c>
      <c r="H211" s="34"/>
      <c r="I211" s="28"/>
      <c r="J211" s="132"/>
      <c r="K211" s="136"/>
      <c r="L211" s="132"/>
    </row>
    <row r="212" spans="1:12" ht="25.5" x14ac:dyDescent="0.2">
      <c r="A212" s="35"/>
      <c r="B212" s="42" t="s">
        <v>386</v>
      </c>
      <c r="C212" s="219"/>
      <c r="D212" s="59" t="s">
        <v>387</v>
      </c>
      <c r="E212" s="32" t="s">
        <v>388</v>
      </c>
      <c r="F212" s="33"/>
      <c r="G212" s="33" t="s">
        <v>120</v>
      </c>
      <c r="H212" s="34"/>
      <c r="I212" s="28"/>
      <c r="J212" s="132"/>
      <c r="K212" s="136"/>
      <c r="L212" s="132"/>
    </row>
    <row r="213" spans="1:12" x14ac:dyDescent="0.2">
      <c r="A213" s="35"/>
      <c r="B213" s="47" t="s">
        <v>389</v>
      </c>
      <c r="C213" s="220"/>
      <c r="D213" s="36" t="s">
        <v>390</v>
      </c>
      <c r="E213" s="27" t="s">
        <v>391</v>
      </c>
      <c r="F213" s="28"/>
      <c r="G213" s="30" t="s">
        <v>170</v>
      </c>
      <c r="H213" s="28"/>
      <c r="I213" s="28"/>
      <c r="J213" s="132"/>
      <c r="K213" s="136"/>
      <c r="L213" s="132"/>
    </row>
    <row r="214" spans="1:12" x14ac:dyDescent="0.2">
      <c r="A214" s="35"/>
      <c r="B214" s="47" t="s">
        <v>392</v>
      </c>
      <c r="C214" s="220"/>
      <c r="D214" s="36" t="s">
        <v>393</v>
      </c>
      <c r="E214" s="27" t="s">
        <v>394</v>
      </c>
      <c r="F214" s="28"/>
      <c r="G214" s="30" t="s">
        <v>120</v>
      </c>
      <c r="H214" s="28"/>
      <c r="I214" s="28"/>
      <c r="J214" s="132"/>
      <c r="K214" s="136"/>
      <c r="L214" s="132"/>
    </row>
    <row r="215" spans="1:12" x14ac:dyDescent="0.2">
      <c r="A215" s="35"/>
      <c r="B215" s="23"/>
      <c r="C215" s="223"/>
      <c r="D215" s="49" t="s">
        <v>47</v>
      </c>
      <c r="E215" s="23"/>
      <c r="F215" s="24"/>
      <c r="G215" s="24"/>
      <c r="H215" s="24"/>
      <c r="I215" s="28"/>
      <c r="J215" s="132"/>
      <c r="K215" s="136"/>
      <c r="L215" s="132"/>
    </row>
    <row r="216" spans="1:12" x14ac:dyDescent="0.2">
      <c r="A216" s="35"/>
      <c r="B216" s="47" t="s">
        <v>395</v>
      </c>
      <c r="C216" s="220"/>
      <c r="D216" s="48" t="s">
        <v>396</v>
      </c>
      <c r="E216" s="26" t="s">
        <v>117</v>
      </c>
      <c r="F216" s="28" t="s">
        <v>120</v>
      </c>
      <c r="G216" s="28" t="s">
        <v>120</v>
      </c>
      <c r="H216" s="28"/>
      <c r="I216" s="28"/>
      <c r="J216" s="132"/>
      <c r="K216" s="136"/>
      <c r="L216" s="132"/>
    </row>
    <row r="217" spans="1:12" x14ac:dyDescent="0.2">
      <c r="A217" s="35"/>
      <c r="B217" s="47" t="s">
        <v>397</v>
      </c>
      <c r="C217" s="220"/>
      <c r="D217" s="48" t="s">
        <v>398</v>
      </c>
      <c r="E217" s="26" t="s">
        <v>117</v>
      </c>
      <c r="F217" s="30" t="s">
        <v>120</v>
      </c>
      <c r="G217" s="30" t="s">
        <v>120</v>
      </c>
      <c r="H217" s="28"/>
      <c r="I217" s="28"/>
      <c r="J217" s="132"/>
      <c r="K217" s="136"/>
      <c r="L217" s="132"/>
    </row>
    <row r="218" spans="1:12" x14ac:dyDescent="0.2">
      <c r="A218" s="35"/>
      <c r="B218" s="47" t="s">
        <v>399</v>
      </c>
      <c r="C218" s="220"/>
      <c r="D218" s="48" t="s">
        <v>400</v>
      </c>
      <c r="E218" s="26" t="s">
        <v>117</v>
      </c>
      <c r="F218" s="30" t="s">
        <v>120</v>
      </c>
      <c r="G218" s="30" t="s">
        <v>120</v>
      </c>
      <c r="H218" s="28"/>
      <c r="I218" s="28"/>
      <c r="J218" s="132"/>
      <c r="K218" s="136"/>
      <c r="L218" s="132"/>
    </row>
    <row r="219" spans="1:12" x14ac:dyDescent="0.2">
      <c r="A219" s="35"/>
      <c r="B219" s="53" t="s">
        <v>401</v>
      </c>
      <c r="C219" s="220"/>
      <c r="D219" s="48" t="s">
        <v>402</v>
      </c>
      <c r="E219" s="27" t="s">
        <v>49</v>
      </c>
      <c r="F219" s="30" t="s">
        <v>170</v>
      </c>
      <c r="G219" s="30" t="s">
        <v>170</v>
      </c>
      <c r="H219" s="28"/>
      <c r="I219" s="28"/>
      <c r="J219" s="132"/>
      <c r="K219" s="136"/>
      <c r="L219" s="132"/>
    </row>
    <row r="220" spans="1:12" x14ac:dyDescent="0.2">
      <c r="A220" s="35"/>
      <c r="B220" s="47" t="s">
        <v>403</v>
      </c>
      <c r="C220" s="220"/>
      <c r="D220" s="36" t="s">
        <v>404</v>
      </c>
      <c r="E220" s="26" t="s">
        <v>49</v>
      </c>
      <c r="F220" s="30" t="s">
        <v>170</v>
      </c>
      <c r="G220" s="30" t="s">
        <v>170</v>
      </c>
      <c r="H220" s="28"/>
      <c r="I220" s="28"/>
      <c r="J220" s="132"/>
      <c r="K220" s="136"/>
      <c r="L220" s="132"/>
    </row>
    <row r="221" spans="1:12" x14ac:dyDescent="0.2">
      <c r="A221" s="35"/>
      <c r="B221" s="47"/>
      <c r="C221" s="220"/>
      <c r="D221" s="54" t="s">
        <v>405</v>
      </c>
      <c r="E221" s="26"/>
      <c r="F221" s="30"/>
      <c r="G221" s="30"/>
      <c r="H221" s="28"/>
      <c r="I221" s="28"/>
      <c r="J221" s="132"/>
      <c r="K221" s="136"/>
      <c r="L221" s="132"/>
    </row>
    <row r="222" spans="1:12" x14ac:dyDescent="0.2">
      <c r="A222" s="35"/>
      <c r="B222" s="53" t="s">
        <v>406</v>
      </c>
      <c r="C222" s="220"/>
      <c r="D222" s="36" t="s">
        <v>407</v>
      </c>
      <c r="E222" s="27" t="s">
        <v>49</v>
      </c>
      <c r="F222" s="30"/>
      <c r="G222" s="30" t="s">
        <v>165</v>
      </c>
      <c r="H222" s="28"/>
      <c r="I222" s="28"/>
      <c r="J222" s="132"/>
      <c r="K222" s="136"/>
      <c r="L222" s="132"/>
    </row>
    <row r="223" spans="1:12" x14ac:dyDescent="0.2">
      <c r="A223" s="35"/>
      <c r="B223" s="53" t="s">
        <v>408</v>
      </c>
      <c r="C223" s="220"/>
      <c r="D223" s="36" t="s">
        <v>409</v>
      </c>
      <c r="E223" s="27" t="s">
        <v>49</v>
      </c>
      <c r="F223" s="30"/>
      <c r="G223" s="30" t="s">
        <v>269</v>
      </c>
      <c r="H223" s="28"/>
      <c r="I223" s="28"/>
      <c r="J223" s="132"/>
      <c r="K223" s="136"/>
      <c r="L223" s="132"/>
    </row>
    <row r="224" spans="1:12" x14ac:dyDescent="0.2">
      <c r="A224" s="35"/>
      <c r="B224" s="53" t="s">
        <v>410</v>
      </c>
      <c r="C224" s="220"/>
      <c r="D224" s="36" t="s">
        <v>411</v>
      </c>
      <c r="E224" s="27" t="s">
        <v>49</v>
      </c>
      <c r="F224" s="30"/>
      <c r="G224" s="30" t="s">
        <v>165</v>
      </c>
      <c r="H224" s="28"/>
      <c r="I224" s="28"/>
      <c r="J224" s="132"/>
      <c r="K224" s="136"/>
      <c r="L224" s="132"/>
    </row>
    <row r="225" spans="1:12" x14ac:dyDescent="0.2">
      <c r="A225" s="35"/>
      <c r="B225" s="23"/>
      <c r="C225" s="223"/>
      <c r="D225" s="49" t="s">
        <v>51</v>
      </c>
      <c r="E225" s="23"/>
      <c r="F225" s="24"/>
      <c r="G225" s="24"/>
      <c r="H225" s="24"/>
      <c r="I225" s="28"/>
      <c r="J225" s="132"/>
      <c r="K225" s="136"/>
      <c r="L225" s="132"/>
    </row>
    <row r="226" spans="1:12" x14ac:dyDescent="0.2">
      <c r="A226" s="35"/>
      <c r="B226" s="47" t="s">
        <v>412</v>
      </c>
      <c r="C226" s="220"/>
      <c r="D226" s="48" t="s">
        <v>413</v>
      </c>
      <c r="E226" s="27" t="s">
        <v>53</v>
      </c>
      <c r="F226" s="30" t="s">
        <v>170</v>
      </c>
      <c r="G226" s="30" t="s">
        <v>170</v>
      </c>
      <c r="H226" s="28"/>
      <c r="I226" s="28"/>
      <c r="J226" s="132"/>
      <c r="K226" s="136"/>
      <c r="L226" s="132"/>
    </row>
    <row r="227" spans="1:12" x14ac:dyDescent="0.2">
      <c r="A227" s="35"/>
      <c r="B227" s="26"/>
      <c r="C227" s="220">
        <v>8.1</v>
      </c>
      <c r="D227" s="44" t="s">
        <v>414</v>
      </c>
      <c r="E227" s="27" t="s">
        <v>53</v>
      </c>
      <c r="F227" s="28" t="s">
        <v>120</v>
      </c>
      <c r="G227" s="28"/>
      <c r="H227" s="28"/>
      <c r="I227" s="28"/>
      <c r="J227" s="132"/>
      <c r="K227" s="136"/>
      <c r="L227" s="132"/>
    </row>
    <row r="228" spans="1:12" x14ac:dyDescent="0.2">
      <c r="A228" s="35"/>
      <c r="B228" s="26"/>
      <c r="C228" s="220">
        <v>8.1999999999999993</v>
      </c>
      <c r="D228" s="44" t="s">
        <v>415</v>
      </c>
      <c r="E228" s="26" t="s">
        <v>53</v>
      </c>
      <c r="F228" s="30" t="s">
        <v>170</v>
      </c>
      <c r="G228" s="28"/>
      <c r="H228" s="28"/>
      <c r="I228" s="28"/>
      <c r="J228" s="132"/>
      <c r="K228" s="136"/>
      <c r="L228" s="132"/>
    </row>
    <row r="229" spans="1:12" x14ac:dyDescent="0.2">
      <c r="A229" s="35"/>
      <c r="B229" s="26"/>
      <c r="C229" s="220">
        <v>8.1999999999999993</v>
      </c>
      <c r="D229" s="50" t="s">
        <v>416</v>
      </c>
      <c r="E229" s="26" t="s">
        <v>53</v>
      </c>
      <c r="F229" s="30" t="s">
        <v>170</v>
      </c>
      <c r="G229" s="28"/>
      <c r="H229" s="28"/>
      <c r="I229" s="28"/>
      <c r="J229" s="132"/>
      <c r="K229" s="136"/>
      <c r="L229" s="132"/>
    </row>
    <row r="230" spans="1:12" x14ac:dyDescent="0.2">
      <c r="A230" s="35"/>
      <c r="B230" s="26"/>
      <c r="C230" s="220">
        <v>8.3000000000000007</v>
      </c>
      <c r="D230" s="44" t="s">
        <v>417</v>
      </c>
      <c r="E230" s="27" t="s">
        <v>53</v>
      </c>
      <c r="F230" s="28"/>
      <c r="G230" s="28" t="s">
        <v>120</v>
      </c>
      <c r="H230" s="28"/>
      <c r="I230" s="28"/>
      <c r="J230" s="132"/>
      <c r="K230" s="136"/>
      <c r="L230" s="132"/>
    </row>
    <row r="231" spans="1:12" x14ac:dyDescent="0.2">
      <c r="A231" s="35"/>
      <c r="B231" s="26"/>
      <c r="C231" s="220">
        <v>8.4</v>
      </c>
      <c r="D231" s="44" t="s">
        <v>418</v>
      </c>
      <c r="E231" s="32" t="s">
        <v>53</v>
      </c>
      <c r="F231" s="28"/>
      <c r="G231" s="30" t="s">
        <v>170</v>
      </c>
      <c r="H231" s="28"/>
      <c r="I231" s="28"/>
      <c r="J231" s="132"/>
      <c r="K231" s="136"/>
      <c r="L231" s="132"/>
    </row>
    <row r="232" spans="1:12" x14ac:dyDescent="0.2">
      <c r="A232" s="35"/>
      <c r="B232" s="26"/>
      <c r="C232" s="220">
        <v>8.5</v>
      </c>
      <c r="D232" s="44" t="s">
        <v>419</v>
      </c>
      <c r="E232" s="32" t="s">
        <v>53</v>
      </c>
      <c r="F232" s="30" t="s">
        <v>170</v>
      </c>
      <c r="G232" s="28"/>
      <c r="H232" s="28"/>
      <c r="I232" s="28"/>
      <c r="J232" s="132"/>
      <c r="K232" s="136"/>
      <c r="L232" s="132"/>
    </row>
    <row r="233" spans="1:12" x14ac:dyDescent="0.2">
      <c r="A233" s="35"/>
      <c r="B233" s="53" t="s">
        <v>420</v>
      </c>
      <c r="C233" s="220"/>
      <c r="D233" s="72" t="s">
        <v>421</v>
      </c>
      <c r="E233" s="27" t="s">
        <v>53</v>
      </c>
      <c r="F233" s="30" t="s">
        <v>165</v>
      </c>
      <c r="G233" s="34" t="s">
        <v>165</v>
      </c>
      <c r="H233" s="28"/>
      <c r="I233" s="28"/>
      <c r="J233" s="132"/>
      <c r="K233" s="136"/>
      <c r="L233" s="132"/>
    </row>
    <row r="234" spans="1:12" x14ac:dyDescent="0.2">
      <c r="A234" s="35"/>
      <c r="B234" s="47" t="s">
        <v>422</v>
      </c>
      <c r="C234" s="220"/>
      <c r="D234" s="72" t="s">
        <v>423</v>
      </c>
      <c r="E234" s="26" t="s">
        <v>53</v>
      </c>
      <c r="F234" s="30" t="s">
        <v>165</v>
      </c>
      <c r="G234" s="34" t="s">
        <v>165</v>
      </c>
      <c r="H234" s="28"/>
      <c r="I234" s="28"/>
      <c r="J234" s="132"/>
      <c r="K234" s="136"/>
      <c r="L234" s="132"/>
    </row>
    <row r="235" spans="1:12" x14ac:dyDescent="0.2">
      <c r="A235" s="35"/>
      <c r="B235" s="53" t="s">
        <v>424</v>
      </c>
      <c r="C235" s="220"/>
      <c r="D235" s="36" t="s">
        <v>425</v>
      </c>
      <c r="E235" s="27" t="s">
        <v>53</v>
      </c>
      <c r="F235" s="30" t="s">
        <v>170</v>
      </c>
      <c r="G235" s="30" t="s">
        <v>170</v>
      </c>
      <c r="H235" s="28"/>
      <c r="I235" s="28"/>
      <c r="J235" s="132"/>
      <c r="K235" s="136"/>
      <c r="L235" s="132"/>
    </row>
    <row r="236" spans="1:12" x14ac:dyDescent="0.2">
      <c r="A236" s="35"/>
      <c r="B236" s="53" t="s">
        <v>426</v>
      </c>
      <c r="C236" s="220"/>
      <c r="D236" s="36" t="s">
        <v>427</v>
      </c>
      <c r="E236" s="27" t="s">
        <v>55</v>
      </c>
      <c r="F236" s="28"/>
      <c r="G236" s="30" t="s">
        <v>170</v>
      </c>
      <c r="H236" s="28"/>
      <c r="I236" s="28"/>
      <c r="J236" s="132"/>
      <c r="K236" s="136"/>
      <c r="L236" s="132"/>
    </row>
    <row r="237" spans="1:12" x14ac:dyDescent="0.2">
      <c r="A237" s="81"/>
      <c r="B237" s="54"/>
      <c r="C237" s="218"/>
      <c r="D237" s="54" t="s">
        <v>428</v>
      </c>
      <c r="E237" s="54"/>
      <c r="F237" s="24"/>
      <c r="G237" s="24"/>
      <c r="H237" s="24"/>
      <c r="I237" s="28"/>
      <c r="J237" s="132"/>
      <c r="K237" s="136"/>
      <c r="L237" s="132"/>
    </row>
    <row r="238" spans="1:12" x14ac:dyDescent="0.2">
      <c r="A238" s="35"/>
      <c r="B238" s="42" t="s">
        <v>429</v>
      </c>
      <c r="C238" s="219"/>
      <c r="D238" s="39" t="s">
        <v>430</v>
      </c>
      <c r="E238" s="32" t="s">
        <v>59</v>
      </c>
      <c r="F238" s="33" t="s">
        <v>170</v>
      </c>
      <c r="G238" s="33" t="s">
        <v>120</v>
      </c>
      <c r="H238" s="34"/>
      <c r="I238" s="28"/>
      <c r="J238" s="132"/>
      <c r="K238" s="136"/>
      <c r="L238" s="132"/>
    </row>
    <row r="239" spans="1:12" x14ac:dyDescent="0.2">
      <c r="A239" s="35"/>
      <c r="B239" s="55" t="s">
        <v>431</v>
      </c>
      <c r="C239" s="219"/>
      <c r="D239" s="43" t="s">
        <v>432</v>
      </c>
      <c r="E239" s="32" t="s">
        <v>59</v>
      </c>
      <c r="F239" s="33"/>
      <c r="G239" s="33" t="s">
        <v>144</v>
      </c>
      <c r="H239" s="34"/>
      <c r="I239" s="28"/>
      <c r="J239" s="132"/>
      <c r="K239" s="136"/>
      <c r="L239" s="132"/>
    </row>
    <row r="240" spans="1:12" x14ac:dyDescent="0.2">
      <c r="A240" s="35"/>
      <c r="B240" s="42" t="s">
        <v>433</v>
      </c>
      <c r="C240" s="219"/>
      <c r="D240" s="56" t="s">
        <v>434</v>
      </c>
      <c r="E240" s="32" t="s">
        <v>59</v>
      </c>
      <c r="F240" s="33"/>
      <c r="G240" s="33" t="s">
        <v>144</v>
      </c>
      <c r="H240" s="34"/>
      <c r="I240" s="28"/>
      <c r="J240" s="132"/>
      <c r="K240" s="136"/>
      <c r="L240" s="132"/>
    </row>
    <row r="241" spans="1:12" x14ac:dyDescent="0.2">
      <c r="A241" s="35"/>
      <c r="B241" s="55" t="s">
        <v>435</v>
      </c>
      <c r="C241" s="219"/>
      <c r="D241" s="59" t="s">
        <v>436</v>
      </c>
      <c r="E241" s="32" t="s">
        <v>59</v>
      </c>
      <c r="F241" s="33"/>
      <c r="G241" s="33" t="s">
        <v>144</v>
      </c>
      <c r="H241" s="34"/>
      <c r="I241" s="28"/>
      <c r="J241" s="132"/>
      <c r="K241" s="136"/>
      <c r="L241" s="132"/>
    </row>
    <row r="242" spans="1:12" x14ac:dyDescent="0.2">
      <c r="A242" s="35"/>
      <c r="B242" s="55" t="s">
        <v>437</v>
      </c>
      <c r="C242" s="219"/>
      <c r="D242" s="73" t="s">
        <v>438</v>
      </c>
      <c r="E242" s="32" t="s">
        <v>59</v>
      </c>
      <c r="F242" s="33"/>
      <c r="G242" s="33" t="s">
        <v>144</v>
      </c>
      <c r="H242" s="34"/>
      <c r="I242" s="28"/>
      <c r="J242" s="132"/>
      <c r="K242" s="136"/>
      <c r="L242" s="132"/>
    </row>
    <row r="243" spans="1:12" x14ac:dyDescent="0.2">
      <c r="A243" s="35"/>
      <c r="B243" s="55" t="s">
        <v>439</v>
      </c>
      <c r="C243" s="219"/>
      <c r="D243" s="59" t="s">
        <v>440</v>
      </c>
      <c r="E243" s="32" t="s">
        <v>59</v>
      </c>
      <c r="F243" s="33"/>
      <c r="G243" s="33" t="s">
        <v>144</v>
      </c>
      <c r="H243" s="34"/>
      <c r="I243" s="28"/>
      <c r="J243" s="132"/>
      <c r="K243" s="136"/>
      <c r="L243" s="132"/>
    </row>
    <row r="244" spans="1:12" x14ac:dyDescent="0.2">
      <c r="A244" s="35"/>
      <c r="B244" s="55" t="s">
        <v>441</v>
      </c>
      <c r="C244" s="219"/>
      <c r="D244" s="59" t="s">
        <v>442</v>
      </c>
      <c r="E244" s="32" t="s">
        <v>59</v>
      </c>
      <c r="F244" s="33" t="s">
        <v>170</v>
      </c>
      <c r="G244" s="33" t="s">
        <v>120</v>
      </c>
      <c r="H244" s="34"/>
      <c r="I244" s="28"/>
      <c r="J244" s="132"/>
      <c r="K244" s="136"/>
      <c r="L244" s="132"/>
    </row>
    <row r="245" spans="1:12" x14ac:dyDescent="0.2">
      <c r="A245" s="35"/>
      <c r="B245" s="55" t="s">
        <v>443</v>
      </c>
      <c r="C245" s="219"/>
      <c r="D245" s="59" t="s">
        <v>444</v>
      </c>
      <c r="E245" s="32" t="s">
        <v>59</v>
      </c>
      <c r="F245" s="33"/>
      <c r="G245" s="33" t="s">
        <v>141</v>
      </c>
      <c r="H245" s="34"/>
      <c r="I245" s="28"/>
      <c r="J245" s="132"/>
      <c r="K245" s="136"/>
      <c r="L245" s="132"/>
    </row>
    <row r="246" spans="1:12" x14ac:dyDescent="0.2">
      <c r="A246" s="35"/>
      <c r="B246" s="55" t="s">
        <v>445</v>
      </c>
      <c r="C246" s="219"/>
      <c r="D246" s="59" t="s">
        <v>446</v>
      </c>
      <c r="E246" s="32" t="s">
        <v>59</v>
      </c>
      <c r="F246" s="33"/>
      <c r="G246" s="33" t="s">
        <v>141</v>
      </c>
      <c r="H246" s="34"/>
      <c r="I246" s="28"/>
      <c r="J246" s="132"/>
      <c r="K246" s="136"/>
      <c r="L246" s="132"/>
    </row>
    <row r="247" spans="1:12" x14ac:dyDescent="0.2">
      <c r="A247" s="35"/>
      <c r="B247" s="55" t="s">
        <v>447</v>
      </c>
      <c r="C247" s="219"/>
      <c r="D247" s="56" t="s">
        <v>448</v>
      </c>
      <c r="E247" s="32" t="s">
        <v>59</v>
      </c>
      <c r="F247" s="33"/>
      <c r="G247" s="33" t="s">
        <v>141</v>
      </c>
      <c r="H247" s="34"/>
      <c r="I247" s="28"/>
      <c r="J247" s="132"/>
      <c r="K247" s="136"/>
      <c r="L247" s="132"/>
    </row>
    <row r="248" spans="1:12" x14ac:dyDescent="0.2">
      <c r="A248" s="35"/>
      <c r="B248" s="42" t="s">
        <v>449</v>
      </c>
      <c r="C248" s="219"/>
      <c r="D248" s="39" t="s">
        <v>450</v>
      </c>
      <c r="E248" s="32" t="s">
        <v>451</v>
      </c>
      <c r="F248" s="33" t="s">
        <v>144</v>
      </c>
      <c r="G248" s="33" t="s">
        <v>141</v>
      </c>
      <c r="H248" s="34"/>
      <c r="I248" s="28"/>
      <c r="J248" s="132"/>
      <c r="K248" s="136"/>
      <c r="L248" s="132"/>
    </row>
    <row r="249" spans="1:12" x14ac:dyDescent="0.2">
      <c r="A249" s="81"/>
      <c r="B249" s="54"/>
      <c r="C249" s="218"/>
      <c r="D249" s="54" t="s">
        <v>453</v>
      </c>
      <c r="E249" s="54"/>
      <c r="F249" s="24"/>
      <c r="G249" s="24"/>
      <c r="H249" s="24"/>
      <c r="I249" s="28"/>
      <c r="J249" s="132"/>
      <c r="K249" s="136"/>
      <c r="L249" s="132"/>
    </row>
    <row r="250" spans="1:12" x14ac:dyDescent="0.2">
      <c r="A250" s="35"/>
      <c r="B250" s="47" t="s">
        <v>454</v>
      </c>
      <c r="C250" s="220"/>
      <c r="D250" s="37" t="s">
        <v>455</v>
      </c>
      <c r="E250" s="27" t="s">
        <v>452</v>
      </c>
      <c r="F250" s="30" t="s">
        <v>170</v>
      </c>
      <c r="G250" s="30" t="s">
        <v>170</v>
      </c>
      <c r="H250" s="28"/>
      <c r="I250" s="28"/>
      <c r="J250" s="132"/>
      <c r="K250" s="136"/>
      <c r="L250" s="132"/>
    </row>
    <row r="251" spans="1:12" x14ac:dyDescent="0.2">
      <c r="A251" s="35"/>
      <c r="B251" s="47" t="s">
        <v>456</v>
      </c>
      <c r="C251" s="220"/>
      <c r="D251" s="74" t="s">
        <v>457</v>
      </c>
      <c r="E251" s="27" t="s">
        <v>452</v>
      </c>
      <c r="F251" s="30" t="s">
        <v>170</v>
      </c>
      <c r="G251" s="30" t="s">
        <v>170</v>
      </c>
      <c r="H251" s="28"/>
      <c r="I251" s="28"/>
      <c r="J251" s="132"/>
      <c r="K251" s="136"/>
      <c r="L251" s="132"/>
    </row>
    <row r="252" spans="1:12" x14ac:dyDescent="0.2">
      <c r="A252" s="35"/>
      <c r="B252" s="53" t="s">
        <v>458</v>
      </c>
      <c r="C252" s="220"/>
      <c r="D252" s="37" t="s">
        <v>459</v>
      </c>
      <c r="E252" s="27" t="s">
        <v>452</v>
      </c>
      <c r="F252" s="30" t="s">
        <v>170</v>
      </c>
      <c r="G252" s="30" t="s">
        <v>170</v>
      </c>
      <c r="H252" s="28"/>
      <c r="I252" s="28"/>
      <c r="J252" s="132"/>
      <c r="K252" s="136"/>
      <c r="L252" s="132"/>
    </row>
    <row r="253" spans="1:12" x14ac:dyDescent="0.2">
      <c r="A253" s="35"/>
      <c r="B253" s="47" t="s">
        <v>460</v>
      </c>
      <c r="C253" s="220"/>
      <c r="D253" s="74" t="s">
        <v>461</v>
      </c>
      <c r="E253" s="27" t="s">
        <v>452</v>
      </c>
      <c r="F253" s="30" t="s">
        <v>170</v>
      </c>
      <c r="G253" s="30" t="s">
        <v>170</v>
      </c>
      <c r="H253" s="28"/>
      <c r="I253" s="28"/>
      <c r="J253" s="132"/>
      <c r="K253" s="136"/>
      <c r="L253" s="132"/>
    </row>
    <row r="254" spans="1:12" x14ac:dyDescent="0.2">
      <c r="A254" s="35"/>
      <c r="B254" s="53" t="s">
        <v>462</v>
      </c>
      <c r="C254" s="220"/>
      <c r="D254" s="37" t="s">
        <v>463</v>
      </c>
      <c r="E254" s="27" t="s">
        <v>452</v>
      </c>
      <c r="F254" s="30" t="s">
        <v>170</v>
      </c>
      <c r="G254" s="30" t="s">
        <v>170</v>
      </c>
      <c r="H254" s="28"/>
      <c r="I254" s="28"/>
      <c r="J254" s="132"/>
      <c r="K254" s="136"/>
      <c r="L254" s="132"/>
    </row>
    <row r="255" spans="1:12" x14ac:dyDescent="0.2">
      <c r="A255" s="35"/>
      <c r="B255" s="53" t="s">
        <v>464</v>
      </c>
      <c r="C255" s="220"/>
      <c r="D255" s="74" t="s">
        <v>465</v>
      </c>
      <c r="E255" s="27" t="s">
        <v>452</v>
      </c>
      <c r="F255" s="30" t="s">
        <v>170</v>
      </c>
      <c r="G255" s="30" t="s">
        <v>170</v>
      </c>
      <c r="H255" s="28"/>
      <c r="I255" s="28"/>
      <c r="J255" s="132"/>
      <c r="K255" s="136"/>
      <c r="L255" s="132"/>
    </row>
    <row r="256" spans="1:12" x14ac:dyDescent="0.2">
      <c r="A256" s="35"/>
      <c r="B256" s="47" t="s">
        <v>466</v>
      </c>
      <c r="C256" s="220"/>
      <c r="D256" s="37" t="s">
        <v>467</v>
      </c>
      <c r="E256" s="27" t="s">
        <v>452</v>
      </c>
      <c r="F256" s="30" t="s">
        <v>170</v>
      </c>
      <c r="G256" s="30" t="s">
        <v>170</v>
      </c>
      <c r="H256" s="28"/>
      <c r="I256" s="28"/>
      <c r="J256" s="132"/>
      <c r="K256" s="136"/>
      <c r="L256" s="132"/>
    </row>
    <row r="257" spans="1:12" x14ac:dyDescent="0.2">
      <c r="A257" s="35"/>
      <c r="B257" s="47" t="s">
        <v>468</v>
      </c>
      <c r="C257" s="220"/>
      <c r="D257" s="37" t="s">
        <v>469</v>
      </c>
      <c r="E257" s="27" t="s">
        <v>452</v>
      </c>
      <c r="F257" s="30" t="s">
        <v>170</v>
      </c>
      <c r="G257" s="30" t="s">
        <v>170</v>
      </c>
      <c r="H257" s="28"/>
      <c r="I257" s="28"/>
      <c r="J257" s="132"/>
      <c r="K257" s="136"/>
      <c r="L257" s="132"/>
    </row>
    <row r="258" spans="1:12" x14ac:dyDescent="0.2">
      <c r="A258" s="35"/>
      <c r="B258" s="47" t="s">
        <v>470</v>
      </c>
      <c r="C258" s="220"/>
      <c r="D258" s="74" t="s">
        <v>471</v>
      </c>
      <c r="E258" s="27" t="s">
        <v>452</v>
      </c>
      <c r="F258" s="30" t="s">
        <v>170</v>
      </c>
      <c r="G258" s="30" t="s">
        <v>170</v>
      </c>
      <c r="H258" s="28"/>
      <c r="I258" s="28"/>
      <c r="J258" s="132"/>
      <c r="K258" s="136"/>
      <c r="L258" s="132"/>
    </row>
    <row r="259" spans="1:12" x14ac:dyDescent="0.2">
      <c r="A259" s="35"/>
      <c r="B259" s="47" t="s">
        <v>472</v>
      </c>
      <c r="C259" s="220"/>
      <c r="D259" s="74" t="s">
        <v>473</v>
      </c>
      <c r="E259" s="27" t="s">
        <v>452</v>
      </c>
      <c r="F259" s="30" t="s">
        <v>170</v>
      </c>
      <c r="G259" s="30" t="s">
        <v>170</v>
      </c>
      <c r="H259" s="28"/>
      <c r="I259" s="28"/>
      <c r="J259" s="132"/>
      <c r="K259" s="136"/>
      <c r="L259" s="132"/>
    </row>
    <row r="260" spans="1:12" x14ac:dyDescent="0.2">
      <c r="A260" s="35"/>
      <c r="B260" s="53" t="s">
        <v>474</v>
      </c>
      <c r="C260" s="220"/>
      <c r="D260" s="74" t="s">
        <v>475</v>
      </c>
      <c r="E260" s="27" t="s">
        <v>452</v>
      </c>
      <c r="F260" s="30" t="s">
        <v>170</v>
      </c>
      <c r="G260" s="30" t="s">
        <v>170</v>
      </c>
      <c r="H260" s="28"/>
      <c r="I260" s="28"/>
      <c r="J260" s="132"/>
      <c r="K260" s="136"/>
      <c r="L260" s="132"/>
    </row>
    <row r="261" spans="1:12" x14ac:dyDescent="0.2">
      <c r="A261" s="35"/>
      <c r="B261" s="42"/>
      <c r="C261" s="219"/>
      <c r="D261" s="40" t="s">
        <v>476</v>
      </c>
      <c r="E261" s="31"/>
      <c r="F261" s="34"/>
      <c r="G261" s="34"/>
      <c r="H261" s="34"/>
      <c r="I261" s="28"/>
      <c r="J261" s="132"/>
      <c r="K261" s="136"/>
      <c r="L261" s="132"/>
    </row>
    <row r="262" spans="1:12" x14ac:dyDescent="0.2">
      <c r="A262" s="35"/>
      <c r="B262" s="53" t="s">
        <v>477</v>
      </c>
      <c r="C262" s="220"/>
      <c r="D262" s="74" t="s">
        <v>478</v>
      </c>
      <c r="E262" s="26"/>
      <c r="F262" s="28" t="s">
        <v>479</v>
      </c>
      <c r="G262" s="28" t="s">
        <v>479</v>
      </c>
      <c r="H262" s="28"/>
      <c r="I262" s="28"/>
      <c r="J262" s="132"/>
      <c r="K262" s="136"/>
      <c r="L262" s="132"/>
    </row>
    <row r="263" spans="1:12" x14ac:dyDescent="0.2">
      <c r="A263" s="35"/>
      <c r="B263" s="53" t="s">
        <v>480</v>
      </c>
      <c r="C263" s="220"/>
      <c r="D263" s="37" t="s">
        <v>481</v>
      </c>
      <c r="E263" s="27"/>
      <c r="F263" s="30" t="s">
        <v>479</v>
      </c>
      <c r="G263" s="30" t="s">
        <v>479</v>
      </c>
      <c r="H263" s="28"/>
      <c r="I263" s="28"/>
      <c r="J263" s="132"/>
      <c r="K263" s="136"/>
      <c r="L263" s="132"/>
    </row>
    <row r="264" spans="1:12" x14ac:dyDescent="0.2">
      <c r="A264" s="35"/>
      <c r="B264" s="47" t="s">
        <v>482</v>
      </c>
      <c r="C264" s="220"/>
      <c r="D264" s="74" t="s">
        <v>483</v>
      </c>
      <c r="E264" s="27" t="s">
        <v>73</v>
      </c>
      <c r="F264" s="30" t="s">
        <v>170</v>
      </c>
      <c r="G264" s="30" t="s">
        <v>170</v>
      </c>
      <c r="H264" s="28"/>
      <c r="I264" s="28"/>
      <c r="J264" s="132"/>
      <c r="K264" s="136"/>
      <c r="L264" s="132"/>
    </row>
    <row r="265" spans="1:12" x14ac:dyDescent="0.2">
      <c r="A265" s="35"/>
      <c r="B265" s="47" t="s">
        <v>484</v>
      </c>
      <c r="C265" s="220"/>
      <c r="D265" s="74" t="s">
        <v>485</v>
      </c>
      <c r="E265" s="27" t="s">
        <v>73</v>
      </c>
      <c r="F265" s="30" t="s">
        <v>170</v>
      </c>
      <c r="G265" s="30" t="s">
        <v>170</v>
      </c>
      <c r="H265" s="28"/>
      <c r="I265" s="28"/>
      <c r="J265" s="132"/>
      <c r="K265" s="136"/>
      <c r="L265" s="132"/>
    </row>
    <row r="266" spans="1:12" x14ac:dyDescent="0.2">
      <c r="A266" s="35"/>
      <c r="B266" s="47" t="s">
        <v>486</v>
      </c>
      <c r="C266" s="220"/>
      <c r="D266" s="36" t="s">
        <v>487</v>
      </c>
      <c r="E266" s="27" t="s">
        <v>73</v>
      </c>
      <c r="F266" s="30" t="s">
        <v>170</v>
      </c>
      <c r="G266" s="30" t="s">
        <v>170</v>
      </c>
      <c r="H266" s="28"/>
      <c r="I266" s="28"/>
      <c r="J266" s="132"/>
      <c r="K266" s="136"/>
      <c r="L266" s="132"/>
    </row>
    <row r="267" spans="1:12" x14ac:dyDescent="0.2">
      <c r="A267" s="35"/>
      <c r="B267" s="47" t="s">
        <v>488</v>
      </c>
      <c r="C267" s="220"/>
      <c r="D267" s="36" t="s">
        <v>489</v>
      </c>
      <c r="E267" s="27" t="s">
        <v>73</v>
      </c>
      <c r="F267" s="30" t="s">
        <v>170</v>
      </c>
      <c r="G267" s="30" t="s">
        <v>170</v>
      </c>
      <c r="H267" s="28"/>
      <c r="I267" s="28"/>
      <c r="J267" s="132"/>
      <c r="K267" s="136"/>
      <c r="L267" s="132"/>
    </row>
    <row r="268" spans="1:12" x14ac:dyDescent="0.2">
      <c r="A268" s="35"/>
      <c r="B268" s="53" t="s">
        <v>490</v>
      </c>
      <c r="C268" s="220"/>
      <c r="D268" s="36" t="s">
        <v>491</v>
      </c>
      <c r="E268" s="27" t="s">
        <v>73</v>
      </c>
      <c r="F268" s="30" t="s">
        <v>165</v>
      </c>
      <c r="G268" s="30" t="s">
        <v>165</v>
      </c>
      <c r="H268" s="28"/>
      <c r="I268" s="28"/>
      <c r="J268" s="132"/>
      <c r="K268" s="136"/>
      <c r="L268" s="132"/>
    </row>
    <row r="269" spans="1:12" x14ac:dyDescent="0.2">
      <c r="A269" s="35"/>
      <c r="B269" s="47" t="s">
        <v>492</v>
      </c>
      <c r="C269" s="220"/>
      <c r="D269" s="72" t="s">
        <v>493</v>
      </c>
      <c r="E269" s="27" t="s">
        <v>494</v>
      </c>
      <c r="F269" s="30" t="s">
        <v>170</v>
      </c>
      <c r="G269" s="30" t="s">
        <v>170</v>
      </c>
      <c r="H269" s="28"/>
      <c r="I269" s="28"/>
      <c r="J269" s="132"/>
      <c r="K269" s="136"/>
      <c r="L269" s="132"/>
    </row>
    <row r="270" spans="1:12" x14ac:dyDescent="0.2">
      <c r="A270" s="35"/>
      <c r="B270" s="47" t="s">
        <v>495</v>
      </c>
      <c r="C270" s="220"/>
      <c r="D270" s="36" t="s">
        <v>496</v>
      </c>
      <c r="E270" s="27" t="s">
        <v>73</v>
      </c>
      <c r="F270" s="30" t="s">
        <v>165</v>
      </c>
      <c r="G270" s="30" t="s">
        <v>165</v>
      </c>
      <c r="H270" s="28"/>
      <c r="I270" s="28"/>
      <c r="J270" s="132"/>
      <c r="K270" s="136"/>
      <c r="L270" s="132"/>
    </row>
    <row r="271" spans="1:12" x14ac:dyDescent="0.2">
      <c r="A271" s="35"/>
      <c r="B271" s="23"/>
      <c r="C271" s="223"/>
      <c r="D271" s="49" t="s">
        <v>61</v>
      </c>
      <c r="E271" s="23"/>
      <c r="F271" s="24"/>
      <c r="G271" s="24"/>
      <c r="H271" s="24"/>
      <c r="I271" s="28"/>
      <c r="J271" s="132"/>
      <c r="K271" s="136"/>
      <c r="L271" s="132"/>
    </row>
    <row r="272" spans="1:12" x14ac:dyDescent="0.2">
      <c r="A272" s="35"/>
      <c r="B272" s="31" t="s">
        <v>4</v>
      </c>
      <c r="C272" s="219" t="s">
        <v>497</v>
      </c>
      <c r="D272" s="25" t="s">
        <v>498</v>
      </c>
      <c r="E272" s="31" t="s">
        <v>3</v>
      </c>
      <c r="F272" s="34"/>
      <c r="G272" s="34"/>
      <c r="H272" s="34" t="s">
        <v>120</v>
      </c>
      <c r="I272" s="28"/>
      <c r="J272" s="132"/>
      <c r="K272" s="136"/>
      <c r="L272" s="132"/>
    </row>
    <row r="273" spans="1:12" x14ac:dyDescent="0.2">
      <c r="A273" s="35"/>
      <c r="B273" s="31" t="s">
        <v>4</v>
      </c>
      <c r="C273" s="219" t="s">
        <v>499</v>
      </c>
      <c r="D273" s="25" t="s">
        <v>500</v>
      </c>
      <c r="E273" s="31" t="s">
        <v>3</v>
      </c>
      <c r="F273" s="34"/>
      <c r="G273" s="34"/>
      <c r="H273" s="34" t="s">
        <v>120</v>
      </c>
      <c r="I273" s="28"/>
      <c r="J273" s="132"/>
      <c r="K273" s="136"/>
      <c r="L273" s="132"/>
    </row>
    <row r="274" spans="1:12" x14ac:dyDescent="0.2">
      <c r="A274" s="35"/>
      <c r="B274" s="31" t="s">
        <v>4</v>
      </c>
      <c r="C274" s="219" t="s">
        <v>501</v>
      </c>
      <c r="D274" s="25" t="s">
        <v>502</v>
      </c>
      <c r="E274" s="31" t="s">
        <v>3</v>
      </c>
      <c r="F274" s="34"/>
      <c r="G274" s="34"/>
      <c r="H274" s="34" t="s">
        <v>120</v>
      </c>
      <c r="I274" s="28"/>
      <c r="J274" s="132"/>
      <c r="K274" s="136"/>
      <c r="L274" s="132"/>
    </row>
    <row r="275" spans="1:12" x14ac:dyDescent="0.2">
      <c r="A275" s="35"/>
      <c r="B275" s="31" t="s">
        <v>4</v>
      </c>
      <c r="C275" s="219" t="s">
        <v>503</v>
      </c>
      <c r="D275" s="25" t="s">
        <v>504</v>
      </c>
      <c r="E275" s="31" t="s">
        <v>3</v>
      </c>
      <c r="F275" s="34"/>
      <c r="G275" s="34"/>
      <c r="H275" s="34" t="s">
        <v>120</v>
      </c>
      <c r="I275" s="28"/>
      <c r="J275" s="132"/>
      <c r="K275" s="136"/>
      <c r="L275" s="132"/>
    </row>
    <row r="276" spans="1:12" x14ac:dyDescent="0.2">
      <c r="A276" s="35"/>
      <c r="B276" s="31" t="s">
        <v>4</v>
      </c>
      <c r="C276" s="219" t="s">
        <v>505</v>
      </c>
      <c r="D276" s="25" t="s">
        <v>506</v>
      </c>
      <c r="E276" s="31" t="s">
        <v>3</v>
      </c>
      <c r="F276" s="34"/>
      <c r="G276" s="34"/>
      <c r="H276" s="34" t="s">
        <v>120</v>
      </c>
      <c r="I276" s="28"/>
      <c r="J276" s="132"/>
      <c r="K276" s="136"/>
      <c r="L276" s="132"/>
    </row>
    <row r="277" spans="1:12" x14ac:dyDescent="0.2">
      <c r="A277" s="35"/>
      <c r="B277" s="31" t="s">
        <v>4</v>
      </c>
      <c r="C277" s="219" t="s">
        <v>507</v>
      </c>
      <c r="D277" s="25" t="s">
        <v>508</v>
      </c>
      <c r="E277" s="31" t="s">
        <v>3</v>
      </c>
      <c r="F277" s="34"/>
      <c r="G277" s="34"/>
      <c r="H277" s="34" t="s">
        <v>120</v>
      </c>
      <c r="I277" s="28"/>
      <c r="J277" s="132"/>
      <c r="K277" s="136"/>
      <c r="L277" s="132"/>
    </row>
    <row r="278" spans="1:12" x14ac:dyDescent="0.2">
      <c r="A278" s="35"/>
      <c r="B278" s="31" t="s">
        <v>4</v>
      </c>
      <c r="C278" s="219" t="s">
        <v>509</v>
      </c>
      <c r="D278" s="25" t="s">
        <v>510</v>
      </c>
      <c r="E278" s="31" t="s">
        <v>3</v>
      </c>
      <c r="F278" s="34"/>
      <c r="G278" s="34"/>
      <c r="H278" s="34" t="s">
        <v>120</v>
      </c>
      <c r="I278" s="28"/>
      <c r="J278" s="132"/>
      <c r="K278" s="136"/>
      <c r="L278" s="132"/>
    </row>
    <row r="279" spans="1:12" x14ac:dyDescent="0.2">
      <c r="A279" s="35"/>
      <c r="B279" s="31" t="s">
        <v>4</v>
      </c>
      <c r="C279" s="219" t="s">
        <v>511</v>
      </c>
      <c r="D279" s="25" t="s">
        <v>512</v>
      </c>
      <c r="E279" s="31" t="s">
        <v>3</v>
      </c>
      <c r="F279" s="34"/>
      <c r="G279" s="34"/>
      <c r="H279" s="34" t="s">
        <v>120</v>
      </c>
      <c r="I279" s="28"/>
      <c r="J279" s="132"/>
      <c r="K279" s="136"/>
      <c r="L279" s="132"/>
    </row>
    <row r="280" spans="1:12" x14ac:dyDescent="0.2">
      <c r="A280" s="35"/>
      <c r="B280" s="31" t="s">
        <v>4</v>
      </c>
      <c r="C280" s="219" t="s">
        <v>513</v>
      </c>
      <c r="D280" s="25" t="s">
        <v>514</v>
      </c>
      <c r="E280" s="31" t="s">
        <v>3</v>
      </c>
      <c r="F280" s="34"/>
      <c r="G280" s="34"/>
      <c r="H280" s="34" t="s">
        <v>120</v>
      </c>
      <c r="I280" s="28"/>
      <c r="J280" s="132"/>
      <c r="K280" s="136"/>
      <c r="L280" s="132"/>
    </row>
    <row r="281" spans="1:12" ht="25.5" x14ac:dyDescent="0.2">
      <c r="A281" s="35"/>
      <c r="B281" s="31" t="s">
        <v>4</v>
      </c>
      <c r="C281" s="219" t="s">
        <v>515</v>
      </c>
      <c r="D281" s="25" t="s">
        <v>516</v>
      </c>
      <c r="E281" s="31" t="s">
        <v>517</v>
      </c>
      <c r="F281" s="34"/>
      <c r="G281" s="34"/>
      <c r="H281" s="34" t="s">
        <v>170</v>
      </c>
      <c r="I281" s="28"/>
      <c r="J281" s="132"/>
      <c r="K281" s="136"/>
      <c r="L281" s="132"/>
    </row>
    <row r="282" spans="1:12" ht="25.5" x14ac:dyDescent="0.2">
      <c r="A282" s="35"/>
      <c r="B282" s="31" t="s">
        <v>4</v>
      </c>
      <c r="C282" s="219" t="s">
        <v>518</v>
      </c>
      <c r="D282" s="25" t="s">
        <v>519</v>
      </c>
      <c r="E282" s="31" t="s">
        <v>517</v>
      </c>
      <c r="F282" s="34"/>
      <c r="G282" s="34"/>
      <c r="H282" s="34" t="s">
        <v>170</v>
      </c>
      <c r="I282" s="28"/>
      <c r="J282" s="132"/>
      <c r="K282" s="136"/>
      <c r="L282" s="132"/>
    </row>
    <row r="283" spans="1:12" ht="25.5" x14ac:dyDescent="0.2">
      <c r="A283" s="35"/>
      <c r="B283" s="31" t="s">
        <v>4</v>
      </c>
      <c r="C283" s="219" t="s">
        <v>520</v>
      </c>
      <c r="D283" s="25" t="s">
        <v>521</v>
      </c>
      <c r="E283" s="31" t="s">
        <v>517</v>
      </c>
      <c r="F283" s="34"/>
      <c r="G283" s="34"/>
      <c r="H283" s="34" t="s">
        <v>170</v>
      </c>
      <c r="I283" s="28"/>
      <c r="J283" s="132"/>
      <c r="K283" s="136"/>
      <c r="L283" s="132"/>
    </row>
    <row r="284" spans="1:12" ht="25.5" x14ac:dyDescent="0.2">
      <c r="A284" s="35"/>
      <c r="B284" s="31" t="s">
        <v>4</v>
      </c>
      <c r="C284" s="219" t="s">
        <v>522</v>
      </c>
      <c r="D284" s="25" t="s">
        <v>523</v>
      </c>
      <c r="E284" s="31" t="s">
        <v>517</v>
      </c>
      <c r="F284" s="34"/>
      <c r="G284" s="34"/>
      <c r="H284" s="34" t="s">
        <v>170</v>
      </c>
      <c r="I284" s="28"/>
      <c r="J284" s="132"/>
      <c r="K284" s="136"/>
      <c r="L284" s="132"/>
    </row>
    <row r="285" spans="1:12" ht="25.5" x14ac:dyDescent="0.2">
      <c r="A285" s="35"/>
      <c r="B285" s="31" t="s">
        <v>4</v>
      </c>
      <c r="C285" s="219" t="s">
        <v>524</v>
      </c>
      <c r="D285" s="25" t="s">
        <v>525</v>
      </c>
      <c r="E285" s="31" t="s">
        <v>65</v>
      </c>
      <c r="F285" s="34"/>
      <c r="G285" s="34"/>
      <c r="H285" s="34" t="s">
        <v>170</v>
      </c>
      <c r="I285" s="28"/>
      <c r="J285" s="132"/>
      <c r="K285" s="136"/>
      <c r="L285" s="132"/>
    </row>
    <row r="286" spans="1:12" ht="25.5" x14ac:dyDescent="0.2">
      <c r="A286" s="35"/>
      <c r="B286" s="31" t="s">
        <v>4</v>
      </c>
      <c r="C286" s="219" t="s">
        <v>526</v>
      </c>
      <c r="D286" s="25" t="s">
        <v>527</v>
      </c>
      <c r="E286" s="31" t="s">
        <v>65</v>
      </c>
      <c r="F286" s="34"/>
      <c r="G286" s="34"/>
      <c r="H286" s="34" t="s">
        <v>170</v>
      </c>
      <c r="I286" s="28"/>
      <c r="J286" s="132"/>
      <c r="K286" s="136"/>
      <c r="L286" s="132"/>
    </row>
    <row r="287" spans="1:12" ht="25.5" x14ac:dyDescent="0.2">
      <c r="A287" s="35"/>
      <c r="B287" s="31" t="s">
        <v>4</v>
      </c>
      <c r="C287" s="219" t="s">
        <v>528</v>
      </c>
      <c r="D287" s="25" t="s">
        <v>529</v>
      </c>
      <c r="E287" s="31" t="s">
        <v>65</v>
      </c>
      <c r="F287" s="34"/>
      <c r="G287" s="34"/>
      <c r="H287" s="34" t="s">
        <v>170</v>
      </c>
      <c r="I287" s="28"/>
      <c r="J287" s="132"/>
      <c r="K287" s="136"/>
      <c r="L287" s="132"/>
    </row>
    <row r="288" spans="1:12" ht="25.5" x14ac:dyDescent="0.2">
      <c r="A288" s="35"/>
      <c r="B288" s="31" t="s">
        <v>4</v>
      </c>
      <c r="C288" s="219" t="s">
        <v>530</v>
      </c>
      <c r="D288" s="25" t="s">
        <v>531</v>
      </c>
      <c r="E288" s="31" t="s">
        <v>532</v>
      </c>
      <c r="F288" s="34"/>
      <c r="G288" s="34"/>
      <c r="H288" s="34" t="s">
        <v>170</v>
      </c>
      <c r="I288" s="28"/>
      <c r="J288" s="132"/>
      <c r="K288" s="136"/>
      <c r="L288" s="132"/>
    </row>
    <row r="289" spans="1:12" ht="25.5" x14ac:dyDescent="0.2">
      <c r="A289" s="35"/>
      <c r="B289" s="31" t="s">
        <v>4</v>
      </c>
      <c r="C289" s="219" t="s">
        <v>533</v>
      </c>
      <c r="D289" s="25" t="s">
        <v>534</v>
      </c>
      <c r="E289" s="31" t="s">
        <v>532</v>
      </c>
      <c r="F289" s="34"/>
      <c r="G289" s="34"/>
      <c r="H289" s="34" t="s">
        <v>170</v>
      </c>
      <c r="I289" s="28"/>
      <c r="J289" s="132"/>
      <c r="K289" s="136"/>
      <c r="L289" s="132"/>
    </row>
    <row r="290" spans="1:12" ht="25.5" x14ac:dyDescent="0.2">
      <c r="A290" s="35"/>
      <c r="B290" s="31" t="s">
        <v>4</v>
      </c>
      <c r="C290" s="219" t="s">
        <v>535</v>
      </c>
      <c r="D290" s="25" t="s">
        <v>536</v>
      </c>
      <c r="E290" s="31" t="s">
        <v>532</v>
      </c>
      <c r="F290" s="34"/>
      <c r="G290" s="34"/>
      <c r="H290" s="34" t="s">
        <v>170</v>
      </c>
      <c r="I290" s="28"/>
      <c r="J290" s="132"/>
      <c r="K290" s="136"/>
      <c r="L290" s="132"/>
    </row>
    <row r="291" spans="1:12" ht="25.5" x14ac:dyDescent="0.2">
      <c r="A291" s="35"/>
      <c r="B291" s="31" t="s">
        <v>4</v>
      </c>
      <c r="C291" s="219" t="s">
        <v>537</v>
      </c>
      <c r="D291" s="25" t="s">
        <v>538</v>
      </c>
      <c r="E291" s="31" t="s">
        <v>532</v>
      </c>
      <c r="F291" s="34"/>
      <c r="G291" s="34"/>
      <c r="H291" s="34" t="s">
        <v>170</v>
      </c>
      <c r="I291" s="28"/>
      <c r="J291" s="132"/>
      <c r="K291" s="136"/>
      <c r="L291" s="132"/>
    </row>
    <row r="292" spans="1:12" ht="25.5" x14ac:dyDescent="0.2">
      <c r="A292" s="35"/>
      <c r="B292" s="31" t="s">
        <v>4</v>
      </c>
      <c r="C292" s="219" t="s">
        <v>539</v>
      </c>
      <c r="D292" s="25" t="s">
        <v>510</v>
      </c>
      <c r="E292" s="31" t="s">
        <v>532</v>
      </c>
      <c r="F292" s="34"/>
      <c r="G292" s="34"/>
      <c r="H292" s="34" t="s">
        <v>170</v>
      </c>
      <c r="I292" s="28"/>
      <c r="J292" s="132"/>
      <c r="K292" s="136"/>
      <c r="L292" s="132"/>
    </row>
    <row r="293" spans="1:12" ht="25.5" x14ac:dyDescent="0.2">
      <c r="A293" s="35"/>
      <c r="B293" s="31" t="s">
        <v>4</v>
      </c>
      <c r="C293" s="219" t="s">
        <v>540</v>
      </c>
      <c r="D293" s="25" t="s">
        <v>523</v>
      </c>
      <c r="E293" s="31" t="s">
        <v>532</v>
      </c>
      <c r="F293" s="34"/>
      <c r="G293" s="34"/>
      <c r="H293" s="34" t="s">
        <v>170</v>
      </c>
      <c r="I293" s="28"/>
      <c r="J293" s="132"/>
      <c r="K293" s="136"/>
      <c r="L293" s="132"/>
    </row>
    <row r="294" spans="1:12" ht="25.5" x14ac:dyDescent="0.2">
      <c r="A294" s="35"/>
      <c r="B294" s="31" t="s">
        <v>4</v>
      </c>
      <c r="C294" s="219" t="s">
        <v>541</v>
      </c>
      <c r="D294" s="25" t="s">
        <v>542</v>
      </c>
      <c r="E294" s="31" t="s">
        <v>69</v>
      </c>
      <c r="F294" s="34"/>
      <c r="G294" s="34"/>
      <c r="H294" s="34" t="s">
        <v>170</v>
      </c>
      <c r="I294" s="28"/>
      <c r="J294" s="132"/>
      <c r="K294" s="136"/>
      <c r="L294" s="132"/>
    </row>
    <row r="295" spans="1:12" x14ac:dyDescent="0.2">
      <c r="A295" s="35"/>
      <c r="B295" s="23"/>
      <c r="C295" s="225"/>
      <c r="D295" s="22"/>
      <c r="E295" s="23"/>
      <c r="F295" s="24"/>
      <c r="G295" s="24"/>
      <c r="H295" s="24"/>
      <c r="I295" s="28"/>
      <c r="J295" s="132"/>
      <c r="K295" s="136"/>
      <c r="L295" s="132"/>
    </row>
    <row r="296" spans="1:12" x14ac:dyDescent="0.2">
      <c r="E296" s="155"/>
      <c r="F296" s="165"/>
      <c r="G296" s="156"/>
      <c r="H296" s="166"/>
      <c r="I296" s="157"/>
      <c r="J296" s="158"/>
      <c r="K296" s="159"/>
      <c r="L296" s="158"/>
    </row>
  </sheetData>
  <mergeCells count="33">
    <mergeCell ref="B28:B29"/>
    <mergeCell ref="F28:H28"/>
    <mergeCell ref="I28:L28"/>
    <mergeCell ref="I29:L29"/>
    <mergeCell ref="A27:L27"/>
    <mergeCell ref="A25:L25"/>
    <mergeCell ref="A26:L26"/>
    <mergeCell ref="C10:L10"/>
    <mergeCell ref="C24:L24"/>
    <mergeCell ref="A14:B14"/>
    <mergeCell ref="C14:L14"/>
    <mergeCell ref="A16:B16"/>
    <mergeCell ref="A12:B12"/>
    <mergeCell ref="C12:L12"/>
    <mergeCell ref="A10:B10"/>
    <mergeCell ref="C22:L22"/>
    <mergeCell ref="K1:L1"/>
    <mergeCell ref="B2:C2"/>
    <mergeCell ref="J2:L2"/>
    <mergeCell ref="F3:H3"/>
    <mergeCell ref="A1:J1"/>
    <mergeCell ref="D2:F2"/>
    <mergeCell ref="G2:I2"/>
    <mergeCell ref="B3:B4"/>
    <mergeCell ref="I3:L3"/>
    <mergeCell ref="A6:B6"/>
    <mergeCell ref="C6:L6"/>
    <mergeCell ref="A18:B18"/>
    <mergeCell ref="C18:L18"/>
    <mergeCell ref="C20:L20"/>
    <mergeCell ref="A8:B8"/>
    <mergeCell ref="C8:L8"/>
    <mergeCell ref="C16:L16"/>
  </mergeCells>
  <phoneticPr fontId="20" type="noConversion"/>
  <conditionalFormatting sqref="F32:I33 F35:I35 F37:I38 F40:I41 F43:I44 F46:I50 F52:I65536 F29:I30 F28:H43 F7:I7 F13:I13 F4:I4 E5:G5 F15:I15 F17:I17 F19:I19 F21:I21 F23:I23">
    <cfRule type="cellIs" dxfId="1" priority="11" stopIfTrue="1" operator="equal">
      <formula>"M"</formula>
    </cfRule>
  </conditionalFormatting>
  <conditionalFormatting sqref="F43:H295">
    <cfRule type="cellIs" dxfId="0" priority="4" stopIfTrue="1" operator="equal">
      <formula>"M"</formula>
    </cfRule>
  </conditionalFormatting>
  <hyperlinks>
    <hyperlink ref="B38" r:id="rId1"/>
    <hyperlink ref="B31" r:id="rId2"/>
    <hyperlink ref="B39" r:id="rId3"/>
    <hyperlink ref="B42" r:id="rId4" display="RFC484"/>
    <hyperlink ref="B41" r:id="rId5"/>
    <hyperlink ref="B224" r:id="rId6"/>
    <hyperlink ref="B223" r:id="rId7"/>
    <hyperlink ref="B222" r:id="rId8"/>
    <hyperlink ref="B103" r:id="rId9"/>
    <hyperlink ref="B102" r:id="rId10"/>
    <hyperlink ref="B186" r:id="rId11"/>
    <hyperlink ref="B193" r:id="rId12"/>
    <hyperlink ref="B196" r:id="rId13"/>
    <hyperlink ref="B55" r:id="rId14"/>
    <hyperlink ref="B56" r:id="rId15"/>
    <hyperlink ref="B247" r:id="rId16"/>
    <hyperlink ref="B245" r:id="rId17"/>
    <hyperlink ref="B243" r:id="rId18"/>
    <hyperlink ref="B242" r:id="rId19"/>
    <hyperlink ref="B246" r:id="rId20"/>
    <hyperlink ref="B244" r:id="rId21"/>
    <hyperlink ref="B241" r:id="rId22"/>
    <hyperlink ref="B239" r:id="rId23"/>
    <hyperlink ref="B114" r:id="rId24"/>
    <hyperlink ref="B263" r:id="rId25"/>
    <hyperlink ref="B260" r:id="rId26"/>
    <hyperlink ref="B219" r:id="rId27"/>
    <hyperlink ref="B87" r:id="rId28"/>
    <hyperlink ref="B86" r:id="rId29"/>
    <hyperlink ref="B83" r:id="rId30"/>
    <hyperlink ref="B191" r:id="rId31"/>
    <hyperlink ref="B127" r:id="rId32"/>
    <hyperlink ref="B181" r:id="rId33"/>
    <hyperlink ref="B173" r:id="rId34"/>
    <hyperlink ref="B164" r:id="rId35"/>
    <hyperlink ref="B161" r:id="rId36"/>
    <hyperlink ref="B158" r:id="rId37"/>
    <hyperlink ref="B133" r:id="rId38"/>
    <hyperlink ref="B47" r:id="rId39"/>
    <hyperlink ref="B213" r:id="rId40"/>
    <hyperlink ref="B236" r:id="rId41"/>
    <hyperlink ref="B233" r:id="rId42"/>
    <hyperlink ref="B73" r:id="rId43" display="RFC 3633"/>
    <hyperlink ref="B72" r:id="rId44"/>
    <hyperlink ref="B59" r:id="rId45"/>
    <hyperlink ref="B184" r:id="rId46"/>
    <hyperlink ref="B175" r:id="rId47"/>
    <hyperlink ref="B174" r:id="rId48"/>
    <hyperlink ref="B170" r:id="rId49" display="RFC4543"/>
    <hyperlink ref="B156" r:id="rId50"/>
    <hyperlink ref="B248" r:id="rId51"/>
    <hyperlink ref="B240" r:id="rId52"/>
    <hyperlink ref="B238" r:id="rId53"/>
    <hyperlink ref="B235" r:id="rId54" display="RFC4887"/>
    <hyperlink ref="B234" r:id="rId55"/>
    <hyperlink ref="B211" r:id="rId56"/>
    <hyperlink ref="B210" r:id="rId57"/>
    <hyperlink ref="B209" r:id="rId58"/>
    <hyperlink ref="B208" r:id="rId59"/>
    <hyperlink ref="B207" r:id="rId60"/>
    <hyperlink ref="B204" r:id="rId61"/>
    <hyperlink ref="B201" r:id="rId62"/>
    <hyperlink ref="B200" r:id="rId63"/>
    <hyperlink ref="B199" r:id="rId64"/>
    <hyperlink ref="B183" r:id="rId65"/>
    <hyperlink ref="B180" r:id="rId66"/>
    <hyperlink ref="B172" r:id="rId67"/>
    <hyperlink ref="B169" r:id="rId68"/>
    <hyperlink ref="B165" r:id="rId69"/>
    <hyperlink ref="B163" r:id="rId70"/>
    <hyperlink ref="B160" r:id="rId71"/>
    <hyperlink ref="B159" r:id="rId72"/>
    <hyperlink ref="B157" r:id="rId73"/>
    <hyperlink ref="B155" r:id="rId74"/>
    <hyperlink ref="B153" r:id="rId75"/>
    <hyperlink ref="B152" r:id="rId76"/>
    <hyperlink ref="B151" r:id="rId77"/>
    <hyperlink ref="B149" r:id="rId78"/>
    <hyperlink ref="B145" r:id="rId79"/>
    <hyperlink ref="B142" r:id="rId80"/>
    <hyperlink ref="B136" r:id="rId81"/>
    <hyperlink ref="B129" r:id="rId82"/>
    <hyperlink ref="B125" r:id="rId83"/>
    <hyperlink ref="B124" r:id="rId84"/>
    <hyperlink ref="B123" r:id="rId85"/>
    <hyperlink ref="B118" r:id="rId86"/>
    <hyperlink ref="B115" r:id="rId87"/>
    <hyperlink ref="B113" r:id="rId88"/>
    <hyperlink ref="B112" r:id="rId89"/>
    <hyperlink ref="B109" r:id="rId90" display="RFC4552"/>
    <hyperlink ref="B108" r:id="rId91"/>
    <hyperlink ref="B97" r:id="rId92"/>
    <hyperlink ref="B96" r:id="rId93"/>
    <hyperlink ref="B95" r:id="rId94"/>
    <hyperlink ref="B94" r:id="rId95"/>
    <hyperlink ref="B85" r:id="rId96"/>
    <hyperlink ref="B80" r:id="rId97"/>
    <hyperlink ref="B79" r:id="rId98"/>
    <hyperlink ref="B77" r:id="rId99"/>
    <hyperlink ref="B270" r:id="rId100"/>
    <hyperlink ref="B268" r:id="rId101"/>
    <hyperlink ref="B269" r:id="rId102"/>
    <hyperlink ref="B266" r:id="rId103"/>
    <hyperlink ref="B187" r:id="rId104"/>
    <hyperlink ref="B192" r:id="rId105"/>
    <hyperlink ref="B67" r:id="rId106"/>
    <hyperlink ref="B226" r:id="rId107"/>
    <hyperlink ref="B92" r:id="rId108"/>
    <hyperlink ref="B89" r:id="rId109"/>
    <hyperlink ref="B220" r:id="rId110"/>
    <hyperlink ref="B216" r:id="rId111"/>
    <hyperlink ref="B81" r:id="rId112"/>
    <hyperlink ref="B64" r:id="rId113"/>
    <hyperlink ref="B76" r:id="rId114"/>
    <hyperlink ref="B69" r:id="rId115"/>
    <hyperlink ref="B57" r:id="rId116"/>
    <hyperlink ref="B45" r:id="rId117"/>
    <hyperlink ref="B43" r:id="rId118"/>
    <hyperlink ref="B262" r:id="rId119"/>
    <hyperlink ref="B259" r:id="rId120"/>
    <hyperlink ref="B258" r:id="rId121"/>
    <hyperlink ref="B257" r:id="rId122"/>
    <hyperlink ref="B256" r:id="rId123"/>
    <hyperlink ref="B255" r:id="rId124"/>
    <hyperlink ref="B254" r:id="rId125"/>
    <hyperlink ref="B253" r:id="rId126"/>
    <hyperlink ref="B252" r:id="rId127"/>
    <hyperlink ref="B251" r:id="rId128"/>
    <hyperlink ref="B250" r:id="rId129"/>
    <hyperlink ref="B176" r:id="rId130"/>
    <hyperlink ref="B217" r:id="rId131"/>
    <hyperlink ref="B218" r:id="rId132"/>
    <hyperlink ref="B132" r:id="rId133"/>
    <hyperlink ref="B93" r:id="rId134"/>
    <hyperlink ref="B98" r:id="rId135"/>
    <hyperlink ref="B99" r:id="rId136"/>
    <hyperlink ref="B212" r:id="rId137"/>
    <hyperlink ref="B214" r:id="rId138"/>
    <hyperlink ref="B264" r:id="rId139"/>
    <hyperlink ref="B265" r:id="rId140"/>
    <hyperlink ref="B267" r:id="rId141"/>
  </hyperlinks>
  <printOptions gridLines="1"/>
  <pageMargins left="0.15" right="0.15" top="0.18" bottom="0.25" header="0.12" footer="0.14000000000000001"/>
  <pageSetup scale="69" fitToHeight="0" orientation="landscape" horizontalDpi="1200" verticalDpi="1200" r:id="rId142"/>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9"/>
  <sheetViews>
    <sheetView zoomScale="120" zoomScaleNormal="120" workbookViewId="0">
      <selection activeCell="E2" sqref="E2"/>
    </sheetView>
  </sheetViews>
  <sheetFormatPr defaultRowHeight="12.75" x14ac:dyDescent="0.2"/>
  <cols>
    <col min="1" max="1" width="4.42578125" style="207" customWidth="1"/>
    <col min="2" max="2" width="6.28515625" style="77" customWidth="1"/>
    <col min="3" max="3" width="56.85546875" style="208" customWidth="1"/>
    <col min="4" max="4" width="5.28515625" style="209" customWidth="1"/>
    <col min="5" max="5" width="60" style="208" customWidth="1"/>
  </cols>
  <sheetData>
    <row r="1" spans="1:6" ht="3.6" customHeight="1" x14ac:dyDescent="0.2"/>
    <row r="2" spans="1:6" s="17" customFormat="1" x14ac:dyDescent="0.2">
      <c r="A2" s="335" t="s">
        <v>103</v>
      </c>
      <c r="B2" s="335"/>
      <c r="C2" s="335"/>
      <c r="D2" s="335"/>
      <c r="E2" s="201" t="s">
        <v>633</v>
      </c>
    </row>
    <row r="3" spans="1:6" ht="38.450000000000003" customHeight="1" x14ac:dyDescent="0.2">
      <c r="A3" s="336" t="s">
        <v>544</v>
      </c>
      <c r="B3" s="336"/>
      <c r="C3" s="336"/>
      <c r="D3" s="336"/>
      <c r="E3" s="336"/>
      <c r="F3" s="75"/>
    </row>
    <row r="4" spans="1:6" s="18" customFormat="1" ht="4.9000000000000004" customHeight="1" x14ac:dyDescent="0.2">
      <c r="A4" s="202"/>
      <c r="B4" s="203"/>
      <c r="C4" s="204"/>
      <c r="D4" s="205"/>
      <c r="E4" s="204"/>
    </row>
    <row r="5" spans="1:6" s="16" customFormat="1" ht="12" customHeight="1" x14ac:dyDescent="0.2">
      <c r="A5" s="206"/>
      <c r="B5" s="77" t="s">
        <v>95</v>
      </c>
      <c r="C5" s="77" t="s">
        <v>96</v>
      </c>
      <c r="D5" s="77" t="s">
        <v>95</v>
      </c>
      <c r="E5" s="77" t="s">
        <v>96</v>
      </c>
    </row>
    <row r="6" spans="1:6" ht="6.6" customHeight="1" x14ac:dyDescent="0.2"/>
    <row r="7" spans="1:6" ht="6" hidden="1" customHeight="1" x14ac:dyDescent="0.2"/>
    <row r="8" spans="1:6" ht="60" customHeight="1" x14ac:dyDescent="0.2">
      <c r="B8" s="77">
        <v>1</v>
      </c>
      <c r="C8" s="19" t="s">
        <v>627</v>
      </c>
      <c r="D8" s="77">
        <v>11</v>
      </c>
      <c r="E8" s="76" t="s">
        <v>99</v>
      </c>
    </row>
    <row r="9" spans="1:6" ht="4.9000000000000004" customHeight="1" x14ac:dyDescent="0.2"/>
    <row r="10" spans="1:6" ht="60" customHeight="1" x14ac:dyDescent="0.2">
      <c r="B10" s="77">
        <v>2</v>
      </c>
      <c r="C10" s="19" t="s">
        <v>549</v>
      </c>
      <c r="E10" s="76" t="s">
        <v>100</v>
      </c>
    </row>
    <row r="11" spans="1:6" ht="4.1500000000000004" customHeight="1" x14ac:dyDescent="0.2">
      <c r="C11" s="210"/>
    </row>
    <row r="12" spans="1:6" ht="49.9" customHeight="1" x14ac:dyDescent="0.2">
      <c r="B12" s="77">
        <v>3</v>
      </c>
      <c r="C12" s="19" t="s">
        <v>545</v>
      </c>
      <c r="E12" s="76" t="s">
        <v>101</v>
      </c>
    </row>
    <row r="13" spans="1:6" ht="4.9000000000000004" customHeight="1" x14ac:dyDescent="0.2">
      <c r="C13" s="19"/>
    </row>
    <row r="14" spans="1:6" ht="60.6" customHeight="1" x14ac:dyDescent="0.2">
      <c r="B14" s="77">
        <v>4</v>
      </c>
      <c r="C14" s="19" t="s">
        <v>550</v>
      </c>
      <c r="E14" s="76" t="s">
        <v>102</v>
      </c>
    </row>
    <row r="15" spans="1:6" ht="7.15" customHeight="1" x14ac:dyDescent="0.2">
      <c r="C15" s="210"/>
    </row>
    <row r="16" spans="1:6" ht="84" customHeight="1" x14ac:dyDescent="0.2">
      <c r="B16" s="77">
        <v>5</v>
      </c>
      <c r="C16" s="19" t="s">
        <v>555</v>
      </c>
      <c r="E16" s="227" t="s">
        <v>617</v>
      </c>
    </row>
    <row r="17" spans="1:5" ht="8.4499999999999993" customHeight="1" x14ac:dyDescent="0.2">
      <c r="C17" s="210"/>
    </row>
    <row r="18" spans="1:5" ht="51.6" customHeight="1" x14ac:dyDescent="0.2">
      <c r="B18" s="77">
        <v>6</v>
      </c>
      <c r="C18" s="19" t="s">
        <v>554</v>
      </c>
      <c r="E18" s="208" t="s">
        <v>608</v>
      </c>
    </row>
    <row r="19" spans="1:5" ht="6" customHeight="1" x14ac:dyDescent="0.2">
      <c r="C19" s="210"/>
    </row>
    <row r="20" spans="1:5" ht="57" customHeight="1" x14ac:dyDescent="0.2">
      <c r="B20" s="77">
        <v>7</v>
      </c>
      <c r="C20" s="19" t="s">
        <v>606</v>
      </c>
      <c r="D20" s="77">
        <v>12</v>
      </c>
      <c r="E20" s="232" t="s">
        <v>621</v>
      </c>
    </row>
    <row r="21" spans="1:5" ht="3.6" customHeight="1" x14ac:dyDescent="0.2">
      <c r="C21" s="210"/>
    </row>
    <row r="22" spans="1:5" ht="73.900000000000006" customHeight="1" x14ac:dyDescent="0.2">
      <c r="B22" s="77">
        <v>8</v>
      </c>
      <c r="C22" s="19" t="s">
        <v>607</v>
      </c>
      <c r="E22" s="76" t="s">
        <v>620</v>
      </c>
    </row>
    <row r="23" spans="1:5" ht="4.1500000000000004" customHeight="1" x14ac:dyDescent="0.2">
      <c r="C23" s="210"/>
      <c r="E23" s="227"/>
    </row>
    <row r="24" spans="1:5" ht="59.45" customHeight="1" x14ac:dyDescent="0.2">
      <c r="B24" s="77">
        <v>9</v>
      </c>
      <c r="C24" s="19" t="s">
        <v>97</v>
      </c>
      <c r="D24" s="231">
        <v>13</v>
      </c>
      <c r="E24" s="230" t="s">
        <v>619</v>
      </c>
    </row>
    <row r="25" spans="1:5" ht="6" customHeight="1" x14ac:dyDescent="0.2">
      <c r="C25" s="210"/>
    </row>
    <row r="26" spans="1:5" ht="66" customHeight="1" x14ac:dyDescent="0.2">
      <c r="B26" s="77">
        <v>10</v>
      </c>
      <c r="C26" s="19" t="s">
        <v>98</v>
      </c>
      <c r="E26" s="208" t="s">
        <v>618</v>
      </c>
    </row>
    <row r="27" spans="1:5" s="18" customFormat="1" ht="3" customHeight="1" x14ac:dyDescent="0.2">
      <c r="A27" s="202"/>
      <c r="B27" s="203"/>
      <c r="C27" s="229"/>
      <c r="D27" s="205"/>
      <c r="E27" s="204"/>
    </row>
    <row r="28" spans="1:5" ht="15" customHeight="1" x14ac:dyDescent="0.2">
      <c r="B28" s="337" t="s">
        <v>610</v>
      </c>
      <c r="C28" s="337"/>
      <c r="D28" s="337"/>
      <c r="E28" s="337"/>
    </row>
    <row r="29" spans="1:5" s="18" customFormat="1" ht="5.45" customHeight="1" x14ac:dyDescent="0.2">
      <c r="A29" s="202"/>
      <c r="B29" s="203"/>
      <c r="C29" s="204"/>
      <c r="D29" s="205"/>
      <c r="E29" s="204"/>
    </row>
  </sheetData>
  <mergeCells count="3">
    <mergeCell ref="A2:D2"/>
    <mergeCell ref="A3:E3"/>
    <mergeCell ref="B28:E28"/>
  </mergeCells>
  <phoneticPr fontId="20" type="noConversion"/>
  <pageMargins left="0.25" right="0.28000000000000003" top="0.28000000000000003" bottom="0.2" header="0.19" footer="0.12"/>
  <pageSetup scale="79" orientation="landscape" horizontalDpi="1200" verticalDpi="12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Product Summary</vt:lpstr>
      <vt:lpstr>Stack-1 DOC</vt:lpstr>
      <vt:lpstr>Stack-1 Notes</vt:lpstr>
      <vt:lpstr>SDOC-How-to-Complete</vt:lpstr>
      <vt:lpstr>'Product Summary'!Print_Area</vt:lpstr>
      <vt:lpstr>'SDOC-How-to-Complete'!Print_Area</vt:lpstr>
      <vt:lpstr>'Stack-1 DOC'!Print_Area</vt:lpstr>
      <vt:lpstr>'Stack-1 Notes'!Print_Area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Nightingale, J. Stephen</dc:creator>
  <cp:lastModifiedBy>pshare</cp:lastModifiedBy>
  <cp:lastPrinted>2012-01-20T15:35:14Z</cp:lastPrinted>
  <dcterms:created xsi:type="dcterms:W3CDTF">2009-05-22T18:56:36Z</dcterms:created>
  <dcterms:modified xsi:type="dcterms:W3CDTF">2015-03-13T16:22:59Z</dcterms:modified>
</cp:coreProperties>
</file>